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940" yWindow="460" windowWidth="22900" windowHeight="11600" tabRatio="795" activeTab="0"/>
  </bookViews>
  <sheets>
    <sheet name="Instructions" sheetId="1" r:id="rId1"/>
    <sheet name="Cover Page" sheetId="2" r:id="rId2"/>
    <sheet name="Breakeven Cost" sheetId="3" r:id="rId3"/>
    <sheet name="Inventory" sheetId="4" r:id="rId4"/>
    <sheet name="Feed Expense" sheetId="5" r:id="rId5"/>
    <sheet name="Other Expense" sheetId="6" r:id="rId6"/>
    <sheet name=" Feed Change" sheetId="7" r:id="rId7"/>
    <sheet name="Performance" sheetId="8" r:id="rId8"/>
    <sheet name="Treatment" sheetId="9" r:id="rId9"/>
    <sheet name="Income &amp; Other" sheetId="10" r:id="rId10"/>
    <sheet name="Project Log" sheetId="11" r:id="rId11"/>
    <sheet name="Julian Calendar" sheetId="12" r:id="rId12"/>
  </sheets>
  <definedNames>
    <definedName name="_xlnm.Print_Area" localSheetId="6">' Feed Change'!$A$1:$D$36</definedName>
    <definedName name="_xlnm.Print_Area" localSheetId="2">'Breakeven Cost'!$A$1:$H$45</definedName>
    <definedName name="_xlnm.Print_Area" localSheetId="1">'Cover Page'!$A$1:$I$44</definedName>
    <definedName name="_xlnm.Print_Area" localSheetId="4">'Feed Expense'!$A$1:$E$35</definedName>
    <definedName name="_xlnm.Print_Area" localSheetId="9">'Income &amp; Other'!$A$1:$D$42</definedName>
    <definedName name="_xlnm.Print_Area" localSheetId="0">'Instructions'!$A$1:$A$26</definedName>
    <definedName name="_xlnm.Print_Area" localSheetId="3">'Inventory'!$A$1:$G$35</definedName>
    <definedName name="_xlnm.Print_Area" localSheetId="5">'Other Expense'!$A$1:$E$36</definedName>
    <definedName name="_xlnm.Print_Area" localSheetId="7">'Performance'!$A$1:$I$25</definedName>
    <definedName name="_xlnm.Print_Area" localSheetId="10">'Project Log'!$A$1:$C$35</definedName>
    <definedName name="_xlnm.Print_Area" localSheetId="8">'Treatment'!$A$1:$I$17</definedName>
  </definedNames>
  <calcPr fullCalcOnLoad="1"/>
</workbook>
</file>

<file path=xl/comments1.xml><?xml version="1.0" encoding="utf-8"?>
<comments xmlns="http://schemas.openxmlformats.org/spreadsheetml/2006/main">
  <authors>
    <author>Celina Johnson</author>
  </authors>
  <commentList>
    <comment ref="A19" authorId="0">
      <text>
        <r>
          <rPr>
            <b/>
            <sz val="8"/>
            <rFont val="Tahoma"/>
            <family val="0"/>
          </rPr>
          <t>Sample Comment!</t>
        </r>
      </text>
    </comment>
  </commentList>
</comments>
</file>

<file path=xl/comments10.xml><?xml version="1.0" encoding="utf-8"?>
<comments xmlns="http://schemas.openxmlformats.org/spreadsheetml/2006/main">
  <authors>
    <author>Celina Johnson</author>
    <author>mick</author>
  </authors>
  <commentList>
    <comment ref="B30" authorId="0">
      <text>
        <r>
          <rPr>
            <b/>
            <sz val="8"/>
            <rFont val="Tahoma"/>
            <family val="0"/>
          </rPr>
          <t>You can find this value at the bottom of your FEED EXPENSE RECORD.</t>
        </r>
      </text>
    </comment>
    <comment ref="B32" authorId="0">
      <text>
        <r>
          <rPr>
            <b/>
            <sz val="8"/>
            <rFont val="Tahoma"/>
            <family val="0"/>
          </rPr>
          <t xml:space="preserve">You can find this value at the bottom of your PASTURE EXPENSE record under "Other Expenses".
</t>
        </r>
      </text>
    </comment>
    <comment ref="B34" authorId="0">
      <text>
        <r>
          <rPr>
            <b/>
            <sz val="8"/>
            <rFont val="Tahoma"/>
            <family val="0"/>
          </rPr>
          <t>You can find this value at the bottom of your OTHER EXPENSE record under "Other Expenses".</t>
        </r>
      </text>
    </comment>
    <comment ref="B36" authorId="0">
      <text>
        <r>
          <rPr>
            <b/>
            <sz val="8"/>
            <rFont val="Tahoma"/>
            <family val="0"/>
          </rPr>
          <t>This value can be found on your BREAKEVEN COST page.</t>
        </r>
      </text>
    </comment>
    <comment ref="B38" authorId="0">
      <text>
        <r>
          <rPr>
            <b/>
            <sz val="8"/>
            <rFont val="Tahoma"/>
            <family val="0"/>
          </rPr>
          <t xml:space="preserve">Add together:
Feed expenses + pasture expenses + other expenses + beginning calf value
</t>
        </r>
      </text>
    </comment>
    <comment ref="D30" authorId="0">
      <text>
        <r>
          <rPr>
            <b/>
            <sz val="8"/>
            <rFont val="Tahoma"/>
            <family val="0"/>
          </rPr>
          <t xml:space="preserve">This value is the total from your INCOME record on this page.
</t>
        </r>
      </text>
    </comment>
    <comment ref="D32" authorId="0">
      <text>
        <r>
          <rPr>
            <b/>
            <sz val="8"/>
            <rFont val="Tahoma"/>
            <family val="0"/>
          </rPr>
          <t>Ending Weight at teh scale
You will be given the sale price the day you process your steer at the National Western.</t>
        </r>
      </text>
    </comment>
    <comment ref="D38" authorId="0">
      <text>
        <r>
          <rPr>
            <b/>
            <sz val="8"/>
            <rFont val="Tahoma"/>
            <family val="0"/>
          </rPr>
          <t>Add together:
Total Income +
Ending Calf Value</t>
        </r>
      </text>
    </comment>
    <comment ref="C41" authorId="0">
      <text>
        <r>
          <rPr>
            <b/>
            <sz val="8"/>
            <rFont val="Tahoma"/>
            <family val="0"/>
          </rPr>
          <t>Profit/Loss = 
Total Income - Total Expenses
A negative number indicates a loss.</t>
        </r>
      </text>
    </comment>
    <comment ref="D35" authorId="1">
      <text>
        <r>
          <rPr>
            <b/>
            <sz val="9"/>
            <rFont val="Tahoma"/>
            <family val="2"/>
          </rPr>
          <t>You will be given the sale price the day you process your steer at the National Western.</t>
        </r>
        <r>
          <rPr>
            <sz val="9"/>
            <rFont val="Tahoma"/>
            <family val="2"/>
          </rPr>
          <t xml:space="preserve">
</t>
        </r>
      </text>
    </comment>
  </commentList>
</comments>
</file>

<file path=xl/comments3.xml><?xml version="1.0" encoding="utf-8"?>
<comments xmlns="http://schemas.openxmlformats.org/spreadsheetml/2006/main">
  <authors>
    <author>jcelina</author>
    <author>Celina Johnson</author>
    <author>mick</author>
  </authors>
  <commentList>
    <comment ref="G6" authorId="0">
      <text>
        <r>
          <rPr>
            <b/>
            <sz val="8"/>
            <rFont val="Tahoma"/>
            <family val="0"/>
          </rPr>
          <t xml:space="preserve">$/cwt means dollars per 100 pounds.  
Many livestock markets report their prices on this basis.  </t>
        </r>
      </text>
    </comment>
    <comment ref="G7" authorId="0">
      <text>
        <r>
          <rPr>
            <b/>
            <sz val="8"/>
            <rFont val="Tahoma"/>
            <family val="0"/>
          </rPr>
          <t xml:space="preserve">To determine value for your calf, use the following formula:
value = (weight ÷ 100) × $/cwt
</t>
        </r>
        <r>
          <rPr>
            <sz val="8"/>
            <rFont val="Tahoma"/>
            <family val="0"/>
          </rPr>
          <t xml:space="preserve">
</t>
        </r>
      </text>
    </comment>
    <comment ref="G9" authorId="0">
      <text>
        <r>
          <rPr>
            <b/>
            <sz val="8"/>
            <rFont val="Tahoma"/>
            <family val="0"/>
          </rPr>
          <t>An optimal weight for most market steers is about 1200-1400 pounds.  The industry accepts a wider range of weights (950-1500 lbs).</t>
        </r>
        <r>
          <rPr>
            <sz val="8"/>
            <rFont val="Tahoma"/>
            <family val="0"/>
          </rPr>
          <t xml:space="preserve">
</t>
        </r>
      </text>
    </comment>
    <comment ref="G10" authorId="0">
      <text>
        <r>
          <rPr>
            <b/>
            <sz val="8"/>
            <rFont val="Tahoma"/>
            <family val="0"/>
          </rPr>
          <t>Total Gain =
End Wt - Beg. Wt</t>
        </r>
        <r>
          <rPr>
            <sz val="8"/>
            <rFont val="Tahoma"/>
            <family val="0"/>
          </rPr>
          <t xml:space="preserve">
</t>
        </r>
      </text>
    </comment>
    <comment ref="G12" authorId="0">
      <text>
        <r>
          <rPr>
            <b/>
            <sz val="8"/>
            <rFont val="Tahoma"/>
            <family val="0"/>
          </rPr>
          <t>Feed Efficiency is a measure of how many pounds of feed it takes for your animal to gain 1 pound.  Most feedlot steers will require 7 pounds of feed or less for 1 pound of gain.  Since your animal is more active, it may require 8-9 pounds of feed per pound of gain.</t>
        </r>
        <r>
          <rPr>
            <sz val="8"/>
            <rFont val="Tahoma"/>
            <family val="0"/>
          </rPr>
          <t xml:space="preserve">
</t>
        </r>
      </text>
    </comment>
    <comment ref="G14" authorId="0">
      <text>
        <r>
          <rPr>
            <b/>
            <sz val="8"/>
            <rFont val="Tahoma"/>
            <family val="0"/>
          </rPr>
          <t xml:space="preserve">Total Pounds of Feed Needed =
Gain Needed  </t>
        </r>
        <r>
          <rPr>
            <b/>
            <sz val="8"/>
            <rFont val="Arial"/>
            <family val="0"/>
          </rPr>
          <t>× Feed Efficiency</t>
        </r>
      </text>
    </comment>
    <comment ref="C19" authorId="0">
      <text>
        <r>
          <rPr>
            <b/>
            <sz val="8"/>
            <rFont val="Tahoma"/>
            <family val="0"/>
          </rPr>
          <t>Hint:  about 15-20% of your animal's total feed will be a roughage.</t>
        </r>
      </text>
    </comment>
    <comment ref="E19" authorId="0">
      <text>
        <r>
          <rPr>
            <b/>
            <sz val="8"/>
            <rFont val="Tahoma"/>
            <family val="0"/>
          </rPr>
          <t>For budgeting, call your local feed store and get a current cost of a good grass hay (make sure to convert it to cost per pound of hay).</t>
        </r>
        <r>
          <rPr>
            <sz val="8"/>
            <rFont val="Tahoma"/>
            <family val="0"/>
          </rPr>
          <t xml:space="preserve">
</t>
        </r>
      </text>
    </comment>
    <comment ref="G19" authorId="0">
      <text>
        <r>
          <rPr>
            <b/>
            <sz val="8"/>
            <rFont val="Tahoma"/>
            <family val="0"/>
          </rPr>
          <t xml:space="preserve">Total Cost = 
Pounds </t>
        </r>
        <r>
          <rPr>
            <b/>
            <sz val="8"/>
            <rFont val="Arial"/>
            <family val="0"/>
          </rPr>
          <t>×</t>
        </r>
        <r>
          <rPr>
            <b/>
            <sz val="8"/>
            <rFont val="Tahoma"/>
            <family val="0"/>
          </rPr>
          <t xml:space="preserve"> Cost/lb</t>
        </r>
      </text>
    </comment>
    <comment ref="C21" authorId="0">
      <text>
        <r>
          <rPr>
            <b/>
            <sz val="8"/>
            <rFont val="Tahoma"/>
            <family val="0"/>
          </rPr>
          <t>Hint:  about 80-85% of your animal's total feed will be concentrates.</t>
        </r>
      </text>
    </comment>
    <comment ref="E21" authorId="0">
      <text>
        <r>
          <rPr>
            <b/>
            <sz val="8"/>
            <rFont val="Tahoma"/>
            <family val="0"/>
          </rPr>
          <t>For budgeting, call your local feed store and get a current cost of your feed (make sure to convert it to cost per pound of feed).</t>
        </r>
        <r>
          <rPr>
            <sz val="8"/>
            <rFont val="Tahoma"/>
            <family val="0"/>
          </rPr>
          <t xml:space="preserve">
</t>
        </r>
      </text>
    </comment>
    <comment ref="G21" authorId="0">
      <text>
        <r>
          <rPr>
            <b/>
            <sz val="8"/>
            <rFont val="Tahoma"/>
            <family val="0"/>
          </rPr>
          <t xml:space="preserve">Total Cost = 
Pounds </t>
        </r>
        <r>
          <rPr>
            <b/>
            <sz val="8"/>
            <rFont val="Arial"/>
            <family val="0"/>
          </rPr>
          <t>×</t>
        </r>
        <r>
          <rPr>
            <b/>
            <sz val="8"/>
            <rFont val="Tahoma"/>
            <family val="0"/>
          </rPr>
          <t xml:space="preserve"> Cost/lb</t>
        </r>
      </text>
    </comment>
    <comment ref="B19" authorId="0">
      <text>
        <r>
          <rPr>
            <b/>
            <sz val="8"/>
            <rFont val="Tahoma"/>
            <family val="0"/>
          </rPr>
          <t>Roughages includes hays, silages, and pasture.</t>
        </r>
      </text>
    </comment>
    <comment ref="B21" authorId="0">
      <text>
        <r>
          <rPr>
            <b/>
            <sz val="8"/>
            <rFont val="Tahoma"/>
            <family val="0"/>
          </rPr>
          <t xml:space="preserve">Concentrates include grains, supplements, molasses. </t>
        </r>
      </text>
    </comment>
    <comment ref="G37" authorId="0">
      <text>
        <r>
          <rPr>
            <b/>
            <sz val="8"/>
            <rFont val="Tahoma"/>
            <family val="0"/>
          </rPr>
          <t>Total Cost of Production is the sum of:
Beginning Value of Steer +
 Feed Costs  +
Other Costs</t>
        </r>
      </text>
    </comment>
    <comment ref="G38" authorId="0">
      <text>
        <r>
          <rPr>
            <b/>
            <sz val="8"/>
            <rFont val="Tahoma"/>
            <family val="0"/>
          </rPr>
          <t xml:space="preserve">To calculate:
Total Cost of Production </t>
        </r>
        <r>
          <rPr>
            <b/>
            <sz val="8"/>
            <rFont val="Arial"/>
            <family val="0"/>
          </rPr>
          <t>÷</t>
        </r>
        <r>
          <rPr>
            <b/>
            <sz val="8"/>
            <rFont val="Tahoma"/>
            <family val="0"/>
          </rPr>
          <t xml:space="preserve"> Ending Weight</t>
        </r>
      </text>
    </comment>
    <comment ref="B38" authorId="0">
      <text>
        <r>
          <rPr>
            <b/>
            <sz val="8"/>
            <rFont val="Tahoma"/>
            <family val="0"/>
          </rPr>
          <t>Breakeven Cost is what you would need to sell your animal for to recover all of your estimated costs.</t>
        </r>
        <r>
          <rPr>
            <sz val="8"/>
            <rFont val="Tahoma"/>
            <family val="0"/>
          </rPr>
          <t xml:space="preserve">
</t>
        </r>
      </text>
    </comment>
    <comment ref="G43" authorId="1">
      <text>
        <r>
          <rPr>
            <b/>
            <sz val="7"/>
            <rFont val="Tahoma"/>
            <family val="2"/>
          </rPr>
          <t>To calculate =
Breakeven (cost per lb) minus Projected Sale Price (cost per lb).
A positive number indicates a profit!</t>
        </r>
      </text>
    </comment>
    <comment ref="G44" authorId="1">
      <text>
        <r>
          <rPr>
            <b/>
            <sz val="8"/>
            <rFont val="Tahoma"/>
            <family val="0"/>
          </rPr>
          <t>Total Income minus Total Cost of Production.  A positive number indicates profit!</t>
        </r>
      </text>
    </comment>
    <comment ref="G30" authorId="2">
      <text>
        <r>
          <rPr>
            <b/>
            <sz val="9"/>
            <rFont val="Tahoma"/>
            <family val="2"/>
          </rPr>
          <t>Use $.10/head/day as a yardage cost</t>
        </r>
      </text>
    </comment>
  </commentList>
</comments>
</file>

<file path=xl/comments4.xml><?xml version="1.0" encoding="utf-8"?>
<comments xmlns="http://schemas.openxmlformats.org/spreadsheetml/2006/main">
  <authors>
    <author>Celina Johnson</author>
  </authors>
  <commentList>
    <comment ref="C8" authorId="0">
      <text>
        <r>
          <rPr>
            <b/>
            <sz val="8"/>
            <rFont val="Tahoma"/>
            <family val="0"/>
          </rPr>
          <t>Unit Cost can vary from item to item.   For example, feed may be $8 a bag, and you have 10 bags on hand at the beginning of the project.</t>
        </r>
      </text>
    </comment>
    <comment ref="D8" authorId="0">
      <text>
        <r>
          <rPr>
            <b/>
            <sz val="8"/>
            <rFont val="Tahoma"/>
            <family val="0"/>
          </rPr>
          <t xml:space="preserve">Total value =
Amount </t>
        </r>
        <r>
          <rPr>
            <b/>
            <sz val="8"/>
            <rFont val="Arial"/>
            <family val="0"/>
          </rPr>
          <t>×</t>
        </r>
        <r>
          <rPr>
            <b/>
            <sz val="8"/>
            <rFont val="Tahoma"/>
            <family val="0"/>
          </rPr>
          <t xml:space="preserve"> Unit Cost
</t>
        </r>
      </text>
    </comment>
  </commentList>
</comments>
</file>

<file path=xl/comments7.xml><?xml version="1.0" encoding="utf-8"?>
<comments xmlns="http://schemas.openxmlformats.org/spreadsheetml/2006/main">
  <authors>
    <author>Celina Johnson</author>
  </authors>
  <commentList>
    <comment ref="D4" authorId="0">
      <text>
        <r>
          <rPr>
            <b/>
            <sz val="8"/>
            <rFont val="Tahoma"/>
            <family val="0"/>
          </rPr>
          <t>How many days did you feed this amount of this ingredient?  HINT:  as your project goes on, less hay and more grain will be fed.</t>
        </r>
      </text>
    </comment>
    <comment ref="C4" authorId="0">
      <text>
        <r>
          <rPr>
            <b/>
            <sz val="8"/>
            <rFont val="Tahoma"/>
            <family val="0"/>
          </rPr>
          <t>How many pounds of each ingredient do you feed daily?  Remember to account for multiple feedings!</t>
        </r>
      </text>
    </comment>
  </commentList>
</comments>
</file>

<file path=xl/comments8.xml><?xml version="1.0" encoding="utf-8"?>
<comments xmlns="http://schemas.openxmlformats.org/spreadsheetml/2006/main">
  <authors>
    <author>Celina Johnson</author>
  </authors>
  <commentList>
    <comment ref="C4" authorId="0">
      <text>
        <r>
          <rPr>
            <b/>
            <sz val="8"/>
            <rFont val="Tahoma"/>
            <family val="0"/>
          </rPr>
          <t xml:space="preserve">Pounds gained is the difference in weight gain from one weigh day to the next. </t>
        </r>
      </text>
    </comment>
    <comment ref="D4" authorId="0">
      <text>
        <r>
          <rPr>
            <b/>
            <sz val="8"/>
            <rFont val="Tahoma"/>
            <family val="0"/>
          </rPr>
          <t xml:space="preserve">You will need to determine the number of days between weigh days to properly calculate Average Daily Gain.  You can just count days on a calendar - or you can use the Julian Calendar that is included in this book.
</t>
        </r>
      </text>
    </comment>
    <comment ref="C17" authorId="0">
      <text>
        <r>
          <rPr>
            <b/>
            <sz val="8"/>
            <rFont val="Tahoma"/>
            <family val="0"/>
          </rPr>
          <t xml:space="preserve">  This is from the day you picked up your calf in May through the day you turn in your record book at the NWSS.</t>
        </r>
      </text>
    </comment>
    <comment ref="C19" authorId="0">
      <text>
        <r>
          <rPr>
            <b/>
            <sz val="8"/>
            <rFont val="Tahoma"/>
            <family val="0"/>
          </rPr>
          <t xml:space="preserve">Subtract the final weight from the beginning weight to determine total pounds gained.
</t>
        </r>
      </text>
    </comment>
    <comment ref="C21" authorId="0">
      <text>
        <r>
          <rPr>
            <b/>
            <sz val="8"/>
            <rFont val="Tahoma"/>
            <family val="0"/>
          </rPr>
          <t>Use this formula:
Total Gain/Total Days</t>
        </r>
      </text>
    </comment>
    <comment ref="H17" authorId="0">
      <text>
        <r>
          <rPr>
            <b/>
            <sz val="8"/>
            <rFont val="Tahoma"/>
            <family val="0"/>
          </rPr>
          <t>This amount should be VERY CLOSE to your total feed fed according to your FEED CHANGE record.  This is a great way to double check your figures!</t>
        </r>
      </text>
    </comment>
    <comment ref="H19" authorId="0">
      <text>
        <r>
          <rPr>
            <b/>
            <sz val="8"/>
            <rFont val="Tahoma"/>
            <family val="0"/>
          </rPr>
          <t xml:space="preserve">This number should be close to your total for your FEED EXPENSE record.  It may not be exact, if you still have feed on hand.  </t>
        </r>
      </text>
    </comment>
    <comment ref="H21" authorId="0">
      <text>
        <r>
          <rPr>
            <b/>
            <sz val="8"/>
            <rFont val="Tahoma"/>
            <family val="0"/>
          </rPr>
          <t>To calculate:
Total Feed Cost/Total  Gain</t>
        </r>
      </text>
    </comment>
    <comment ref="C23" authorId="0">
      <text>
        <r>
          <rPr>
            <b/>
            <sz val="8"/>
            <rFont val="Tahoma"/>
            <family val="0"/>
          </rPr>
          <t>To calculate:
Total Feed Fed/Total Gain</t>
        </r>
      </text>
    </comment>
  </commentList>
</comments>
</file>

<file path=xl/comments9.xml><?xml version="1.0" encoding="utf-8"?>
<comments xmlns="http://schemas.openxmlformats.org/spreadsheetml/2006/main">
  <authors>
    <author>Celina Johnson</author>
  </authors>
  <commentList>
    <comment ref="C3" authorId="0">
      <text>
        <r>
          <rPr>
            <b/>
            <sz val="8"/>
            <rFont val="Tahoma"/>
            <family val="0"/>
          </rPr>
          <t>Describe what is wrong with your animal and why the treatment was necessary.</t>
        </r>
      </text>
    </comment>
    <comment ref="D3" authorId="0">
      <text>
        <r>
          <rPr>
            <b/>
            <sz val="8"/>
            <rFont val="Tahoma"/>
            <family val="0"/>
          </rPr>
          <t>You need to know the body weight to calculate the right dosage of medicine!</t>
        </r>
      </text>
    </comment>
    <comment ref="E3" authorId="0">
      <text>
        <r>
          <rPr>
            <b/>
            <sz val="8"/>
            <rFont val="Tahoma"/>
            <family val="0"/>
          </rPr>
          <t xml:space="preserve">Describe what you treated your animal with, how much, and how the medicine was administered.
</t>
        </r>
      </text>
    </comment>
    <comment ref="F3" authorId="0">
      <text>
        <r>
          <rPr>
            <b/>
            <sz val="8"/>
            <rFont val="Tahoma"/>
            <family val="0"/>
          </rPr>
          <t>Who treated the animal?</t>
        </r>
      </text>
    </comment>
    <comment ref="G3" authorId="0">
      <text>
        <r>
          <rPr>
            <b/>
            <sz val="8"/>
            <rFont val="Tahoma"/>
            <family val="0"/>
          </rPr>
          <t xml:space="preserve">A withdrawal time is the amount of time it takes the medicine to clear the animal's body to make it safe for human consumption.  Read the label to determine if there is a withdrawal time.
</t>
        </r>
      </text>
    </comment>
    <comment ref="H3" authorId="0">
      <text>
        <r>
          <rPr>
            <b/>
            <sz val="8"/>
            <rFont val="Tahoma"/>
            <family val="0"/>
          </rPr>
          <t xml:space="preserve">If there is a withdrawal time, indicate when the medicine will clear the animals body.
</t>
        </r>
      </text>
    </comment>
    <comment ref="I3" authorId="0">
      <text>
        <r>
          <rPr>
            <b/>
            <sz val="8"/>
            <rFont val="Tahoma"/>
            <family val="0"/>
          </rPr>
          <t>For any product that is not used according to the label, you MUST HAVE A VETERINARIAN PRESCRIPTION!  Enter your vet's contact info here.</t>
        </r>
      </text>
    </comment>
  </commentList>
</comments>
</file>

<file path=xl/sharedStrings.xml><?xml version="1.0" encoding="utf-8"?>
<sst xmlns="http://schemas.openxmlformats.org/spreadsheetml/2006/main" count="241" uniqueCount="192">
  <si>
    <t>Calf Number:</t>
  </si>
  <si>
    <t>Name:</t>
  </si>
  <si>
    <t>Club:</t>
  </si>
  <si>
    <t>Age:</t>
  </si>
  <si>
    <t>Address:</t>
  </si>
  <si>
    <t>Town:</t>
  </si>
  <si>
    <t>State:</t>
  </si>
  <si>
    <t>Zip Code:</t>
  </si>
  <si>
    <t>Extension Agent Signature</t>
  </si>
  <si>
    <t>Date</t>
  </si>
  <si>
    <t>Break Even Cost Projection</t>
  </si>
  <si>
    <t>Use the chart below to estimate the breakeven price you will need to receive for your Catch-A-Calf Project.</t>
  </si>
  <si>
    <t>Beginning Value ($/cwt):</t>
  </si>
  <si>
    <t>Beginning Weight (lbs):</t>
  </si>
  <si>
    <t>Beginning Total Value:</t>
  </si>
  <si>
    <t>Projected Ending Weight (lbs):</t>
  </si>
  <si>
    <t>Projected Gain Needed (total lbs):</t>
  </si>
  <si>
    <t>Projected Total Pounds of Feed Needed (lbs):</t>
  </si>
  <si>
    <t>Projected Feed Efficiency (lbs feed/lb gain):</t>
  </si>
  <si>
    <t>Projected Feed Costs:</t>
  </si>
  <si>
    <t>Roughage (lbs):</t>
  </si>
  <si>
    <t>Cost/lb:</t>
  </si>
  <si>
    <t>Total $:</t>
  </si>
  <si>
    <t>Concentrate (lbs):</t>
  </si>
  <si>
    <t>Total Feed Cost:</t>
  </si>
  <si>
    <t>Other Projected Costs:</t>
  </si>
  <si>
    <t>Animal Health/Veterinarian:</t>
  </si>
  <si>
    <t>Transportation:</t>
  </si>
  <si>
    <t>Yardage:</t>
  </si>
  <si>
    <t>Marketing (commission):</t>
  </si>
  <si>
    <t>Other:</t>
  </si>
  <si>
    <t>Total Other Costs:</t>
  </si>
  <si>
    <t>Total Cost of Production:</t>
  </si>
  <si>
    <t>Break Even Cost Per Pound of Gain:</t>
  </si>
  <si>
    <t>Inventory</t>
  </si>
  <si>
    <t>Beginning Inventory</t>
  </si>
  <si>
    <t>Item Description</t>
  </si>
  <si>
    <t>Amount</t>
  </si>
  <si>
    <t>Unit Cost</t>
  </si>
  <si>
    <t>Total Value</t>
  </si>
  <si>
    <t>Closing Inventory</t>
  </si>
  <si>
    <t>10 bales</t>
  </si>
  <si>
    <t>Totals:</t>
  </si>
  <si>
    <t>Optional Projections:</t>
  </si>
  <si>
    <t>Projected Sale Price ($/lb):</t>
  </si>
  <si>
    <t>Projected Profit (per pound of gain):</t>
  </si>
  <si>
    <t>Total Projected Profit/Loss:</t>
  </si>
  <si>
    <t>Feed Expense Record</t>
  </si>
  <si>
    <t>Expenses are the costs that go into your project.  Each time you buy feed (such as hay, grain, or supplements), you must enter the expenses on this page.  If you are utilizing pasture, please use the Pasture Expense Record on the Other Expense Worksheet.</t>
  </si>
  <si>
    <t>Paid To</t>
  </si>
  <si>
    <t>Total Cost</t>
  </si>
  <si>
    <t>ABC Feeds</t>
  </si>
  <si>
    <t>Total Feed:</t>
  </si>
  <si>
    <t>Amount   (in lbs)</t>
  </si>
  <si>
    <t xml:space="preserve">Enter all non-feed expenses here.  Examples include show supplies, veterinary expenses, transportation, facility rent, brand inspections, etc. </t>
  </si>
  <si>
    <t>Other Expenses</t>
  </si>
  <si>
    <t>XYZ Supply</t>
  </si>
  <si>
    <t>Total:</t>
  </si>
  <si>
    <t>Pasture Expenses</t>
  </si>
  <si>
    <t>Enter all pasture use here.  Assume that your calf will eat 2.0% of his body weight in forage each day, if grain is also being fed.  If no grain is fed, then use 2.5% of body weight.  For example, if your steer weighs 800 lbs, to calculate daily intake = 800 × 0.02 = 16 lbs forage.</t>
  </si>
  <si>
    <t>Days on Pasture</t>
  </si>
  <si>
    <t xml:space="preserve">Pasture Description </t>
  </si>
  <si>
    <t>Treatment Record</t>
  </si>
  <si>
    <t>Animal ID</t>
  </si>
  <si>
    <t>Animal Weight</t>
  </si>
  <si>
    <t>Description</t>
  </si>
  <si>
    <t>Person</t>
  </si>
  <si>
    <t>Withdrawal Time</t>
  </si>
  <si>
    <t>Date of Completed Withdrawal</t>
  </si>
  <si>
    <t>Consulting Vet Contact Info</t>
  </si>
  <si>
    <t>Aug. 1</t>
  </si>
  <si>
    <t>900 lbs</t>
  </si>
  <si>
    <t>Respiratory disorder</t>
  </si>
  <si>
    <t>Naxcel - 9cc, SubQ, neck</t>
  </si>
  <si>
    <t>None</t>
  </si>
  <si>
    <t>--</t>
  </si>
  <si>
    <t>Dr. Smith</t>
  </si>
  <si>
    <t>Dr. Smith: 555-1234</t>
  </si>
  <si>
    <t xml:space="preserve">Catch-A-Calf </t>
  </si>
  <si>
    <t>Record Book</t>
  </si>
  <si>
    <t>Performance Summary</t>
  </si>
  <si>
    <t>It is important to periodically evaluate your animal's performance during the project.  The factors of greatest importance to producers include:  average daily gain (ADG), feed conversion, cost per pound of gain, and breakeven price.  You will want to monitor these factors at least 4 times during your project, however MONTHLY IS IDEAL!.  This will allow you to properly assess your feeding and health programs.</t>
  </si>
  <si>
    <t>Weigh Date</t>
  </si>
  <si>
    <t>Weight</t>
  </si>
  <si>
    <t>Lbs Gained</t>
  </si>
  <si>
    <t>No. Days Since Last Weight</t>
  </si>
  <si>
    <t xml:space="preserve">ADG </t>
  </si>
  <si>
    <t>Pounds Feed Fed</t>
  </si>
  <si>
    <t>Cost of Feed Since Last Weight</t>
  </si>
  <si>
    <t>Cost Per Pound of Gain</t>
  </si>
  <si>
    <t>Feed Conversion</t>
  </si>
  <si>
    <t xml:space="preserve">JULIAN DATES </t>
  </si>
  <si>
    <t>If show is on January 15 and current date is October 25, then you subtract Oct. 25 (298) from Jan 15 (380)</t>
  </si>
  <si>
    <t>to determine how many days until show time.  The answer is 380 - 298 = 82 days until the show</t>
  </si>
  <si>
    <t>DAY</t>
  </si>
  <si>
    <t>JAN</t>
  </si>
  <si>
    <t>FEB</t>
  </si>
  <si>
    <t>MAR</t>
  </si>
  <si>
    <t>APR</t>
  </si>
  <si>
    <t>MAY</t>
  </si>
  <si>
    <t>JUNE</t>
  </si>
  <si>
    <t>JULY</t>
  </si>
  <si>
    <t>AUG</t>
  </si>
  <si>
    <t>SEPT</t>
  </si>
  <si>
    <t>OCT</t>
  </si>
  <si>
    <t>NOV</t>
  </si>
  <si>
    <t>DEC</t>
  </si>
  <si>
    <t>Total Days on Feed:</t>
  </si>
  <si>
    <t>Total Gain:</t>
  </si>
  <si>
    <t>Entire Period ADG:</t>
  </si>
  <si>
    <t>Total Feed Fed:</t>
  </si>
  <si>
    <t>Entire Period Feed Cost of Gain:</t>
  </si>
  <si>
    <t>Entire Period Feed Conversion:</t>
  </si>
  <si>
    <t>Feed Change Record</t>
  </si>
  <si>
    <t>Ration Ingredients</t>
  </si>
  <si>
    <t>No. Days Fed</t>
  </si>
  <si>
    <t>Amount Fed per Day</t>
  </si>
  <si>
    <t>Income Record</t>
  </si>
  <si>
    <t>Enter any premiums or money earned from your Catch-A-Calf Project.</t>
  </si>
  <si>
    <t>Quantity</t>
  </si>
  <si>
    <t>Price Per Unit</t>
  </si>
  <si>
    <t>Total Income</t>
  </si>
  <si>
    <t>Other Pages To Add</t>
  </si>
  <si>
    <t>Project Story:</t>
  </si>
  <si>
    <t>Write a story about why you decided to particiate in this project and describe what you have learned and how you have benefitted from this project.  Include your goals and accomplishments for this project.</t>
  </si>
  <si>
    <t>Attach the following documentation in this order to the end of the record book.</t>
  </si>
  <si>
    <t>Project Pictures:</t>
  </si>
  <si>
    <t>Activity List:</t>
  </si>
  <si>
    <t>Include no more than 2 pages listing your other activities.  Include 4-H, other youth organizations, and community activites.  Attach these pages immediately following the story.</t>
  </si>
  <si>
    <t xml:space="preserve">NOTE:   This financial summary is going to determine profit/loss as if you bought the calf.  </t>
  </si>
  <si>
    <t>Total Feed Expenses:</t>
  </si>
  <si>
    <t>Total Pasture Expenses:</t>
  </si>
  <si>
    <t>Total Other Expenses:</t>
  </si>
  <si>
    <t>Total Expenses:</t>
  </si>
  <si>
    <t>Beginning Calf Value:</t>
  </si>
  <si>
    <t>Total Income:</t>
  </si>
  <si>
    <t>Profit/Loss:</t>
  </si>
  <si>
    <t>Instructions</t>
  </si>
  <si>
    <t>Helpful Hints for Completing this Record Book:</t>
  </si>
  <si>
    <t>Throughout the book you will see cells with red arrows in the corner.  This indicates that a "COMMENT" is attached to the cell.  If you place the mouse cursor on the cell, the COMMENT will pop up.  These COMMENTS are designed to help you understand how to fill out the record book.</t>
  </si>
  <si>
    <t>Excel can help you with calculations.  To enter a formula into a cell, you must type an equal sign (=) followed by the command.  Excel HELP can help you format these formulas.</t>
  </si>
  <si>
    <t>It is extremely important to keep accurate records.  All successful business, no matter the size, keep accurate records.  Please don’t wait until the last minute to complete this book.  Weekly or monthly updating is ideal to ensure that you don't have too much to do at the National Western Stock Show - you will be busy with other things then!!!</t>
  </si>
  <si>
    <t>DAY:</t>
  </si>
  <si>
    <t>WHAT HAPPENED?</t>
  </si>
  <si>
    <t>WHO DID IT?</t>
  </si>
  <si>
    <t>Project Log</t>
  </si>
  <si>
    <t>Use this project log to record day-to-day project facts and figures.  Whether you use this particular log, it is important that you use some method to record information about your project as it happens.  This will make the job of filling out the record book easier!</t>
  </si>
  <si>
    <t xml:space="preserve">Month: </t>
  </si>
  <si>
    <t>Financial Summary</t>
  </si>
  <si>
    <t>The first step is to save this record book as a different name, so that you always maintain a blank original.  For example, select Save As from the File menu at the top of the spreadsheet.  You will be prompted for a new name, enter the new file name and select Save.  Just keep track of where you saved your new working copy!</t>
  </si>
  <si>
    <t>This record book is divided into 12 "Worksheets".  Each worksheet is identified by an individual tab located at the bottom of the spreadsheet.  The following is a list of the worksheets:</t>
  </si>
  <si>
    <t>Value each item at the price you paid (or estimate the selling price).  Remember that most item's value will "depriciate" or lose value over time, so your beginning and closing inventory may not match.  That is okay.  If you purchase supplies and you still have these supplies at the end of the project, then the supplies are reported in both the expense record and closing inventory.</t>
  </si>
  <si>
    <t>Each time you change your animal's ration or intake, record that information on this page.  Please record each ingredient separately.  If you are utilizing pasture, please follow the guidelines on the Pasture Expense record (see "Other Expense") to estimate forage intake.</t>
  </si>
  <si>
    <t>Make sure that all page margins are set to 1 inch top and bottom; and 0.75 inch on the left and right side.  The only exception is the Julian Calendar - that page must be set to 0.5 inch all the way around</t>
  </si>
  <si>
    <r>
      <t>INSTRUCTIONS:</t>
    </r>
    <r>
      <rPr>
        <sz val="8"/>
        <rFont val="Arial"/>
        <family val="0"/>
      </rPr>
      <t xml:space="preserve">  This is an informative page that you do not have to print off.  Refer back to this page for additional instructions.</t>
    </r>
  </si>
  <si>
    <r>
      <t xml:space="preserve">COVER PAGE:  </t>
    </r>
    <r>
      <rPr>
        <sz val="8"/>
        <rFont val="Arial"/>
        <family val="0"/>
      </rPr>
      <t>This is Page 1 of your record book.  Your extension agent will need to sign this page prior to the National Western Stock Show.</t>
    </r>
  </si>
  <si>
    <r>
      <t xml:space="preserve">FEED EXPENSE:  </t>
    </r>
    <r>
      <rPr>
        <sz val="8"/>
        <rFont val="Arial"/>
        <family val="0"/>
      </rPr>
      <t>Expenses for this project are divided into two categories:  feed and others.  This is the 4th page of your book and you will record all FEED expenses here.  Pasture expenses are NOT recorded here, they are recorded on the Pasture Record on the next page!</t>
    </r>
  </si>
  <si>
    <r>
      <t>FEED CHANGE:</t>
    </r>
    <r>
      <rPr>
        <sz val="8"/>
        <rFont val="Arial"/>
        <family val="0"/>
      </rPr>
      <t xml:space="preserve">  You will need to monitor when you change your animal's diet, either amounts or feed type.  This is the 6th page of the book.</t>
    </r>
  </si>
  <si>
    <r>
      <t xml:space="preserve">INCOME &amp; OTHER:  </t>
    </r>
    <r>
      <rPr>
        <sz val="8"/>
        <rFont val="Arial"/>
        <family val="0"/>
      </rPr>
      <t>Page 9 of book.  This page includes your INCOME RECORD, instructions for PROJECT STORY, ACTIVITY LIST, PROJECT PICTURES, and your FINANCIAL SUMMARY.</t>
    </r>
  </si>
  <si>
    <r>
      <t>JULIAN CALENDAR:</t>
    </r>
    <r>
      <rPr>
        <sz val="8"/>
        <rFont val="Arial"/>
        <family val="0"/>
      </rPr>
      <t xml:space="preserve">  A Julian calendar is a special calendar that will help you keep track of the number of days between events.</t>
    </r>
  </si>
  <si>
    <t>Treated with, How Much, Method of Administration,</t>
  </si>
  <si>
    <r>
      <t xml:space="preserve"> </t>
    </r>
    <r>
      <rPr>
        <b/>
        <sz val="10"/>
        <rFont val="Arial"/>
        <family val="2"/>
      </rPr>
      <t xml:space="preserve"> </t>
    </r>
    <r>
      <rPr>
        <b/>
        <sz val="10"/>
        <color indexed="10"/>
        <rFont val="Arial"/>
        <family val="2"/>
      </rPr>
      <t>DO NOT PUT THE ENDING VALUE OF YOUR STEER HERE.</t>
    </r>
    <r>
      <rPr>
        <sz val="10"/>
        <color indexed="10"/>
        <rFont val="Arial"/>
        <family val="2"/>
      </rPr>
      <t xml:space="preserve"> </t>
    </r>
    <r>
      <rPr>
        <sz val="10"/>
        <rFont val="Arial"/>
        <family val="0"/>
      </rPr>
      <t>Enter it below.</t>
    </r>
  </si>
  <si>
    <t>Ending Calf Weight</t>
  </si>
  <si>
    <t>4% Shrink</t>
  </si>
  <si>
    <t>Net Weight after Shrink</t>
  </si>
  <si>
    <t>Final Market Value/cwt</t>
  </si>
  <si>
    <t>Ending Calf Value</t>
  </si>
  <si>
    <t>This should be done at the beginning of your project.</t>
  </si>
  <si>
    <t>$8.00/bale</t>
  </si>
  <si>
    <t>$50/halter</t>
  </si>
  <si>
    <t>Monthly Pasture Rent</t>
  </si>
  <si>
    <t xml:space="preserve"> </t>
  </si>
  <si>
    <t>All calulation made below should be made from the time you get the steer to the final weight taken at the NWSS stock Show.</t>
  </si>
  <si>
    <r>
      <rPr>
        <b/>
        <sz val="10"/>
        <color indexed="10"/>
        <rFont val="Arial"/>
        <family val="2"/>
      </rPr>
      <t xml:space="preserve">Do not include your calf's beginning or ending value on this page.  </t>
    </r>
    <r>
      <rPr>
        <sz val="10"/>
        <rFont val="Arial"/>
        <family val="0"/>
      </rPr>
      <t>(only on the finacial summary)</t>
    </r>
  </si>
  <si>
    <r>
      <t xml:space="preserve">BREAK EVEN  COST:  </t>
    </r>
    <r>
      <rPr>
        <sz val="8"/>
        <rFont val="Arial"/>
        <family val="0"/>
      </rPr>
      <t>This is Page 2 of your book.  This page is designed to help you develop a budget for the project and estimate profit/loss.</t>
    </r>
    <r>
      <rPr>
        <sz val="8"/>
        <rFont val="Arial"/>
        <family val="0"/>
      </rPr>
      <t xml:space="preserve">This should be completed at the beginning of your project. </t>
    </r>
  </si>
  <si>
    <r>
      <t xml:space="preserve">INVENTORY:  </t>
    </r>
    <r>
      <rPr>
        <sz val="8"/>
        <rFont val="Arial"/>
        <family val="0"/>
      </rPr>
      <t>This is Page 3 of your book.  An inventory helps you determine what you have on hand at the beginning and closing of the project.</t>
    </r>
    <r>
      <rPr>
        <sz val="8"/>
        <rFont val="Arial"/>
        <family val="0"/>
      </rPr>
      <t>Include items that are donated to you at the breakfast.</t>
    </r>
  </si>
  <si>
    <r>
      <t xml:space="preserve">OTHER EXPENSE:  </t>
    </r>
    <r>
      <rPr>
        <sz val="8"/>
        <rFont val="Arial"/>
        <family val="0"/>
      </rPr>
      <t>Expenses for this project are divided into two categories:  feed and others.  This is the 5th page of your book and you will record all NON-FEED expenses here.  Examples include show equipment, medicine, etc.  This page also includes a section for PASTURE expenses.</t>
    </r>
    <r>
      <rPr>
        <sz val="8"/>
        <rFont val="Arial"/>
        <family val="0"/>
      </rPr>
      <t>If you do not have pasture expenses, fill in with "N/A" (Not Applicable)</t>
    </r>
  </si>
  <si>
    <r>
      <t xml:space="preserve">PERFORMANCE:  </t>
    </r>
    <r>
      <rPr>
        <sz val="8"/>
        <rFont val="Arial"/>
        <family val="0"/>
      </rPr>
      <t xml:space="preserve">Page 7 of the book.  This is an </t>
    </r>
    <r>
      <rPr>
        <b/>
        <u val="single"/>
        <sz val="8"/>
        <rFont val="Arial"/>
        <family val="0"/>
      </rPr>
      <t>important</t>
    </r>
    <r>
      <rPr>
        <sz val="8"/>
        <rFont val="Arial"/>
        <family val="0"/>
      </rPr>
      <t xml:space="preserve"> page as it will be used to determine how well your calf performs relative to industry standards.  Pay careful attention to your calculations on this page!</t>
    </r>
    <r>
      <rPr>
        <sz val="8"/>
        <rFont val="Arial"/>
        <family val="0"/>
      </rPr>
      <t xml:space="preserve"> Include a </t>
    </r>
    <r>
      <rPr>
        <b/>
        <sz val="8"/>
        <rFont val="Arial"/>
        <family val="2"/>
      </rPr>
      <t>minimum of 4 entries</t>
    </r>
    <r>
      <rPr>
        <sz val="8"/>
        <rFont val="Arial"/>
        <family val="0"/>
      </rPr>
      <t>.</t>
    </r>
  </si>
  <si>
    <r>
      <t xml:space="preserve">TREATMENT:  </t>
    </r>
    <r>
      <rPr>
        <sz val="8"/>
        <rFont val="Arial"/>
        <family val="0"/>
      </rPr>
      <t>Page 8 of the book.  This is where you will keep track of all medicine or chemicals given to your animal.  You will need to know how much was given, by whom, and if there is a withdrawal date.</t>
    </r>
    <r>
      <rPr>
        <sz val="8"/>
        <rFont val="Arial"/>
        <family val="0"/>
      </rPr>
      <t xml:space="preserve"> Everyone should have at least one entry in this category.</t>
    </r>
  </si>
  <si>
    <r>
      <t xml:space="preserve">PROJECT LOG:  </t>
    </r>
    <r>
      <rPr>
        <sz val="8"/>
        <rFont val="Arial"/>
        <family val="0"/>
      </rPr>
      <t>This is an example barn log for you to use with your project.  While this form itself is not required, some form of a project log is required!</t>
    </r>
    <r>
      <rPr>
        <sz val="8"/>
        <rFont val="Arial"/>
        <family val="0"/>
      </rPr>
      <t xml:space="preserve"> </t>
    </r>
  </si>
  <si>
    <r>
      <t xml:space="preserve">NOTE:  </t>
    </r>
    <r>
      <rPr>
        <sz val="8"/>
        <rFont val="Arial"/>
        <family val="0"/>
      </rPr>
      <t xml:space="preserve">  Worksheets are "protected" meaning you can only enter data in certain cells.  Use the tab key to move from cell to cell to input data.</t>
    </r>
    <r>
      <rPr>
        <sz val="8"/>
        <rFont val="Arial"/>
        <family val="0"/>
      </rPr>
      <t xml:space="preserve"> If you need to add additional rows, or columns, you can "Unlock" the sheet by clicking on the "Review" tab and then selecting the padlock icon. If you do make changes, please verify that all sections are set to print and that no data is left out.</t>
    </r>
  </si>
  <si>
    <t>Include no more than 3 pages of pictures (front and back) of your project.  Attach these pages at the end of the book, after the activity list. Include captions</t>
  </si>
  <si>
    <t>EXAMPLE: Grass Hay</t>
  </si>
  <si>
    <t>EXAMPLE: Super Steer Chow (grain mix from XYZ Feeds)</t>
  </si>
  <si>
    <t>8/1/2017</t>
  </si>
  <si>
    <t>EXAMPLE: 1 show halter</t>
  </si>
  <si>
    <t>Jun. 1</t>
  </si>
  <si>
    <t>EXAMPLE:  10 bags grain (50 lb ea.)</t>
  </si>
  <si>
    <t xml:space="preserve">$ </t>
  </si>
  <si>
    <t>EXAMPLE - alfalfa hay</t>
  </si>
  <si>
    <t>EXAMPLE - show halter</t>
  </si>
  <si>
    <t>Your beginning inventory lists all you own when you start your Catch-A-Calf project - including your equipment and feed on hand. Also include the supplies donated to you at the breakfast. Your closing inventory serves the same purpose when you complete the project.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</si>
</sst>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b/>
      <sz val="10"/>
      <name val="Arial"/>
      <family val="2"/>
    </font>
    <font>
      <sz val="8"/>
      <name val="Arial"/>
      <family val="0"/>
    </font>
    <font>
      <sz val="12"/>
      <name val="Arial Black"/>
      <family val="2"/>
    </font>
    <font>
      <sz val="8"/>
      <name val="Tahoma"/>
      <family val="0"/>
    </font>
    <font>
      <b/>
      <sz val="8"/>
      <name val="Tahoma"/>
      <family val="0"/>
    </font>
    <font>
      <b/>
      <sz val="8"/>
      <name val="Arial"/>
      <family val="0"/>
    </font>
    <font>
      <b/>
      <u val="single"/>
      <sz val="10"/>
      <name val="Arial"/>
      <family val="2"/>
    </font>
    <font>
      <b/>
      <sz val="12"/>
      <name val="Arial Black"/>
      <family val="2"/>
    </font>
    <font>
      <b/>
      <sz val="7"/>
      <name val="Tahoma"/>
      <family val="2"/>
    </font>
    <font>
      <b/>
      <sz val="24"/>
      <name val="Arial"/>
      <family val="2"/>
    </font>
    <font>
      <b/>
      <i/>
      <u val="single"/>
      <sz val="10"/>
      <name val="Arial"/>
      <family val="2"/>
    </font>
    <font>
      <sz val="11"/>
      <name val="Arial"/>
      <family val="2"/>
    </font>
    <font>
      <b/>
      <i/>
      <u val="single"/>
      <sz val="8"/>
      <name val="Arial"/>
      <family val="2"/>
    </font>
    <font>
      <b/>
      <sz val="9"/>
      <name val="Arial"/>
      <family val="2"/>
    </font>
    <font>
      <sz val="10"/>
      <color indexed="10"/>
      <name val="Arial"/>
      <family val="2"/>
    </font>
    <font>
      <b/>
      <sz val="10"/>
      <color indexed="10"/>
      <name val="Arial"/>
      <family val="2"/>
    </font>
    <font>
      <sz val="9"/>
      <name val="Tahoma"/>
      <family val="2"/>
    </font>
    <font>
      <b/>
      <sz val="9"/>
      <name val="Tahoma"/>
      <family val="2"/>
    </font>
    <font>
      <b/>
      <u val="single"/>
      <sz val="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medium"/>
      <right style="thin"/>
      <top style="thin"/>
      <bottom style="medium"/>
    </border>
    <border>
      <left style="medium"/>
      <right style="thin"/>
      <top style="medium"/>
      <bottom style="mediu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style="medium"/>
      <right>
        <color indexed="63"/>
      </right>
      <top style="thin"/>
      <bottom style="thin"/>
    </border>
    <border>
      <left style="thin"/>
      <right style="medium"/>
      <top style="thin"/>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ck"/>
      <right style="thick"/>
      <top style="thick"/>
      <bottom style="thick"/>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4">
    <xf numFmtId="0" fontId="0" fillId="0" borderId="0" xfId="0" applyAlignment="1">
      <alignment/>
    </xf>
    <xf numFmtId="0" fontId="0" fillId="33" borderId="0" xfId="0" applyFill="1" applyAlignment="1">
      <alignment/>
    </xf>
    <xf numFmtId="0" fontId="1" fillId="33" borderId="0" xfId="0" applyFont="1" applyFill="1" applyAlignment="1">
      <alignment horizontal="right"/>
    </xf>
    <xf numFmtId="0" fontId="0" fillId="33" borderId="0" xfId="0" applyFill="1" applyBorder="1" applyAlignment="1">
      <alignment horizontal="right"/>
    </xf>
    <xf numFmtId="0" fontId="7"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horizontal="right"/>
    </xf>
    <xf numFmtId="0" fontId="0" fillId="33" borderId="10" xfId="0" applyFill="1" applyBorder="1" applyAlignment="1">
      <alignment horizontal="center"/>
    </xf>
    <xf numFmtId="0" fontId="0" fillId="33" borderId="0" xfId="0" applyFill="1" applyAlignment="1">
      <alignment wrapText="1"/>
    </xf>
    <xf numFmtId="0" fontId="0" fillId="33" borderId="0" xfId="0" applyFill="1" applyAlignment="1">
      <alignment horizontal="center"/>
    </xf>
    <xf numFmtId="0" fontId="0" fillId="33" borderId="0" xfId="0" applyFill="1" applyAlignment="1">
      <alignment wrapText="1" shrinkToFit="1"/>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wrapText="1" shrinkToFit="1"/>
    </xf>
    <xf numFmtId="0" fontId="1" fillId="33" borderId="14" xfId="0" applyFont="1" applyFill="1" applyBorder="1" applyAlignment="1">
      <alignment horizontal="center" wrapText="1" shrinkToFit="1"/>
    </xf>
    <xf numFmtId="0" fontId="0" fillId="33" borderId="13" xfId="0" applyFill="1" applyBorder="1" applyAlignment="1">
      <alignment horizontal="center"/>
    </xf>
    <xf numFmtId="0" fontId="0" fillId="33" borderId="14" xfId="0" applyFill="1" applyBorder="1" applyAlignment="1">
      <alignment horizontal="center"/>
    </xf>
    <xf numFmtId="44" fontId="0" fillId="33" borderId="0" xfId="44" applyFont="1" applyFill="1" applyAlignment="1">
      <alignment horizontal="center"/>
    </xf>
    <xf numFmtId="44" fontId="1" fillId="33" borderId="15" xfId="44" applyFont="1" applyFill="1" applyBorder="1" applyAlignment="1">
      <alignment horizontal="center"/>
    </xf>
    <xf numFmtId="44" fontId="1" fillId="33" borderId="16" xfId="44" applyFont="1" applyFill="1" applyBorder="1" applyAlignment="1">
      <alignment horizontal="center" wrapText="1" shrinkToFit="1"/>
    </xf>
    <xf numFmtId="44" fontId="0" fillId="33" borderId="16" xfId="44"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1" fillId="33" borderId="10" xfId="0" applyFont="1" applyFill="1" applyBorder="1" applyAlignment="1">
      <alignment horizontal="right"/>
    </xf>
    <xf numFmtId="0" fontId="1" fillId="33" borderId="0" xfId="0" applyFont="1" applyFill="1" applyAlignment="1">
      <alignment wrapText="1"/>
    </xf>
    <xf numFmtId="0" fontId="1" fillId="33" borderId="19" xfId="0" applyFont="1" applyFill="1" applyBorder="1" applyAlignment="1">
      <alignment horizontal="center" wrapText="1"/>
    </xf>
    <xf numFmtId="0" fontId="1" fillId="33" borderId="20" xfId="0" applyFont="1" applyFill="1" applyBorder="1" applyAlignment="1">
      <alignment horizontal="center" wrapText="1"/>
    </xf>
    <xf numFmtId="0" fontId="1" fillId="33" borderId="21" xfId="0" applyFont="1" applyFill="1" applyBorder="1" applyAlignment="1">
      <alignment horizontal="center" wrapText="1"/>
    </xf>
    <xf numFmtId="0" fontId="1" fillId="33" borderId="0" xfId="0" applyFont="1" applyFill="1" applyAlignment="1">
      <alignment horizontal="center" wrapText="1"/>
    </xf>
    <xf numFmtId="44" fontId="0" fillId="33" borderId="0" xfId="44" applyFont="1" applyFill="1" applyAlignment="1">
      <alignment/>
    </xf>
    <xf numFmtId="44" fontId="1" fillId="33" borderId="21" xfId="44" applyFont="1" applyFill="1" applyBorder="1" applyAlignment="1">
      <alignment horizontal="center" wrapText="1"/>
    </xf>
    <xf numFmtId="44" fontId="0" fillId="33" borderId="22" xfId="44" applyFont="1" applyFill="1" applyBorder="1" applyAlignment="1">
      <alignment/>
    </xf>
    <xf numFmtId="44" fontId="0" fillId="33" borderId="14" xfId="44" applyFont="1" applyFill="1" applyBorder="1" applyAlignment="1">
      <alignment/>
    </xf>
    <xf numFmtId="0" fontId="8" fillId="33" borderId="0" xfId="0" applyFont="1" applyFill="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0" fillId="33" borderId="0" xfId="0" applyFont="1" applyFill="1" applyAlignment="1">
      <alignment/>
    </xf>
    <xf numFmtId="0" fontId="0" fillId="34" borderId="14" xfId="0" applyFill="1" applyBorder="1" applyAlignment="1">
      <alignment/>
    </xf>
    <xf numFmtId="0" fontId="0" fillId="34" borderId="16" xfId="0" applyFill="1" applyBorder="1" applyAlignment="1">
      <alignment/>
    </xf>
    <xf numFmtId="0" fontId="0" fillId="33" borderId="0" xfId="0" applyFill="1" applyAlignment="1">
      <alignment horizontal="right"/>
    </xf>
    <xf numFmtId="44" fontId="0" fillId="33" borderId="14" xfId="44" applyFont="1" applyFill="1" applyBorder="1" applyAlignment="1">
      <alignment horizontal="center"/>
    </xf>
    <xf numFmtId="0" fontId="11"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1" fillId="33" borderId="21" xfId="0" applyFont="1" applyFill="1" applyBorder="1" applyAlignment="1">
      <alignment horizontal="center" vertical="top" wrapText="1"/>
    </xf>
    <xf numFmtId="0" fontId="12" fillId="33" borderId="13" xfId="0" applyFont="1" applyFill="1" applyBorder="1" applyAlignment="1">
      <alignment horizontal="center" vertical="top" wrapText="1"/>
    </xf>
    <xf numFmtId="0" fontId="12" fillId="33" borderId="23"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24" xfId="0" applyFont="1" applyFill="1" applyBorder="1" applyAlignment="1">
      <alignment horizontal="center"/>
    </xf>
    <xf numFmtId="0" fontId="0" fillId="33" borderId="25" xfId="0" applyFill="1" applyBorder="1" applyAlignment="1" applyProtection="1">
      <alignment horizontal="center"/>
      <protection locked="0"/>
    </xf>
    <xf numFmtId="0" fontId="0" fillId="33" borderId="0" xfId="0" applyFont="1" applyFill="1" applyAlignment="1">
      <alignment horizontal="left"/>
    </xf>
    <xf numFmtId="0" fontId="0" fillId="33" borderId="0" xfId="0" applyFont="1" applyFill="1" applyAlignment="1">
      <alignment horizontal="center"/>
    </xf>
    <xf numFmtId="0" fontId="0" fillId="33" borderId="0" xfId="0" applyFont="1" applyFill="1" applyAlignment="1">
      <alignment/>
    </xf>
    <xf numFmtId="0" fontId="2" fillId="33" borderId="26"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0" xfId="0" applyFont="1" applyFill="1" applyAlignment="1">
      <alignment/>
    </xf>
    <xf numFmtId="0" fontId="2" fillId="33" borderId="29" xfId="0" applyFont="1" applyFill="1" applyBorder="1" applyAlignment="1">
      <alignment horizontal="center"/>
    </xf>
    <xf numFmtId="0" fontId="2" fillId="33" borderId="0" xfId="0" applyFont="1" applyFill="1" applyAlignment="1">
      <alignment horizontal="center"/>
    </xf>
    <xf numFmtId="0" fontId="2" fillId="33" borderId="30" xfId="0" applyFont="1" applyFill="1" applyBorder="1" applyAlignment="1">
      <alignment horizontal="center"/>
    </xf>
    <xf numFmtId="0" fontId="2" fillId="33" borderId="0" xfId="0" applyFont="1" applyFill="1" applyAlignment="1" quotePrefix="1">
      <alignment horizontal="center"/>
    </xf>
    <xf numFmtId="0" fontId="2" fillId="33" borderId="27" xfId="0" applyFont="1" applyFill="1" applyBorder="1" applyAlignment="1" quotePrefix="1">
      <alignment horizontal="center"/>
    </xf>
    <xf numFmtId="0" fontId="0" fillId="33" borderId="27" xfId="0" applyFill="1" applyBorder="1" applyAlignment="1" applyProtection="1">
      <alignment/>
      <protection locked="0"/>
    </xf>
    <xf numFmtId="0" fontId="0" fillId="33" borderId="31" xfId="0" applyFill="1" applyBorder="1" applyAlignment="1" applyProtection="1">
      <alignment/>
      <protection locked="0"/>
    </xf>
    <xf numFmtId="0" fontId="1" fillId="33" borderId="14" xfId="0" applyFont="1" applyFill="1" applyBorder="1" applyAlignment="1" applyProtection="1">
      <alignment/>
      <protection locked="0"/>
    </xf>
    <xf numFmtId="0" fontId="0" fillId="33" borderId="32" xfId="0" applyFill="1" applyBorder="1" applyAlignment="1" applyProtection="1">
      <alignment/>
      <protection locked="0"/>
    </xf>
    <xf numFmtId="0" fontId="0" fillId="33" borderId="13" xfId="0" applyFill="1" applyBorder="1" applyAlignment="1" applyProtection="1">
      <alignment horizontal="center"/>
      <protection locked="0"/>
    </xf>
    <xf numFmtId="0" fontId="0" fillId="33" borderId="14" xfId="0" applyFill="1" applyBorder="1" applyAlignment="1" applyProtection="1">
      <alignment horizontal="center"/>
      <protection locked="0"/>
    </xf>
    <xf numFmtId="44" fontId="0" fillId="33" borderId="16" xfId="44" applyFont="1" applyFill="1" applyBorder="1" applyAlignment="1" applyProtection="1">
      <alignment horizontal="center"/>
      <protection locked="0"/>
    </xf>
    <xf numFmtId="44" fontId="0" fillId="33" borderId="33" xfId="44" applyFont="1" applyFill="1" applyBorder="1" applyAlignment="1" applyProtection="1">
      <alignment horizontal="center"/>
      <protection locked="0"/>
    </xf>
    <xf numFmtId="0" fontId="0" fillId="33" borderId="34" xfId="0" applyFill="1" applyBorder="1" applyAlignment="1" applyProtection="1">
      <alignment horizontal="center"/>
      <protection locked="0"/>
    </xf>
    <xf numFmtId="44" fontId="0" fillId="33" borderId="16" xfId="44" applyFont="1" applyFill="1" applyBorder="1" applyAlignment="1" applyProtection="1">
      <alignment/>
      <protection locked="0"/>
    </xf>
    <xf numFmtId="0" fontId="0" fillId="33" borderId="23" xfId="0" applyFill="1" applyBorder="1" applyAlignment="1" applyProtection="1">
      <alignment horizontal="center"/>
      <protection locked="0"/>
    </xf>
    <xf numFmtId="44" fontId="0" fillId="33" borderId="33" xfId="44" applyFont="1" applyFill="1" applyBorder="1" applyAlignment="1" applyProtection="1">
      <alignment/>
      <protection locked="0"/>
    </xf>
    <xf numFmtId="0" fontId="0" fillId="33" borderId="35" xfId="0" applyFill="1" applyBorder="1" applyAlignment="1" applyProtection="1">
      <alignment/>
      <protection locked="0"/>
    </xf>
    <xf numFmtId="44" fontId="0" fillId="33" borderId="14" xfId="44" applyFont="1" applyFill="1" applyBorder="1" applyAlignment="1" applyProtection="1">
      <alignment/>
      <protection locked="0"/>
    </xf>
    <xf numFmtId="44" fontId="0" fillId="33" borderId="25" xfId="44" applyFont="1" applyFill="1" applyBorder="1" applyAlignment="1" applyProtection="1">
      <alignment/>
      <protection locked="0"/>
    </xf>
    <xf numFmtId="0" fontId="0" fillId="33" borderId="36" xfId="0" applyFill="1" applyBorder="1" applyAlignment="1" applyProtection="1">
      <alignment/>
      <protection locked="0"/>
    </xf>
    <xf numFmtId="165" fontId="0" fillId="33" borderId="13" xfId="0" applyNumberForma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33" xfId="0" applyFill="1" applyBorder="1" applyAlignment="1" applyProtection="1">
      <alignment horizontal="center"/>
      <protection locked="0"/>
    </xf>
    <xf numFmtId="14" fontId="0" fillId="33" borderId="13" xfId="0" applyNumberFormat="1" applyFill="1" applyBorder="1" applyAlignment="1" applyProtection="1">
      <alignment/>
      <protection locked="0"/>
    </xf>
    <xf numFmtId="0" fontId="0" fillId="33" borderId="14" xfId="0" applyFill="1" applyBorder="1" applyAlignment="1" applyProtection="1">
      <alignment/>
      <protection locked="0"/>
    </xf>
    <xf numFmtId="0" fontId="0" fillId="33" borderId="13" xfId="0" applyFill="1" applyBorder="1" applyAlignment="1" applyProtection="1">
      <alignment/>
      <protection locked="0"/>
    </xf>
    <xf numFmtId="0" fontId="0" fillId="33" borderId="16" xfId="0" applyFill="1" applyBorder="1" applyAlignment="1" applyProtection="1">
      <alignment/>
      <protection locked="0"/>
    </xf>
    <xf numFmtId="44" fontId="0" fillId="33" borderId="14" xfId="44" applyFont="1" applyFill="1" applyBorder="1" applyAlignment="1" applyProtection="1">
      <alignment horizontal="center"/>
      <protection locked="0"/>
    </xf>
    <xf numFmtId="44" fontId="0" fillId="33" borderId="25" xfId="44" applyFont="1" applyFill="1" applyBorder="1" applyAlignment="1" applyProtection="1">
      <alignment horizontal="center"/>
      <protection locked="0"/>
    </xf>
    <xf numFmtId="44" fontId="0" fillId="33" borderId="35" xfId="44" applyFont="1" applyFill="1" applyBorder="1" applyAlignment="1" applyProtection="1">
      <alignment/>
      <protection locked="0"/>
    </xf>
    <xf numFmtId="0" fontId="0" fillId="33" borderId="35" xfId="0" applyFill="1" applyBorder="1" applyAlignment="1" applyProtection="1">
      <alignment horizontal="right"/>
      <protection locked="0"/>
    </xf>
    <xf numFmtId="0" fontId="0" fillId="33" borderId="22" xfId="0" applyFont="1" applyFill="1" applyBorder="1" applyAlignment="1" applyProtection="1">
      <alignment/>
      <protection locked="0"/>
    </xf>
    <xf numFmtId="0" fontId="12" fillId="33" borderId="14" xfId="0" applyFont="1" applyFill="1" applyBorder="1" applyAlignment="1" applyProtection="1">
      <alignment vertical="top" wrapText="1"/>
      <protection locked="0"/>
    </xf>
    <xf numFmtId="0" fontId="12" fillId="33" borderId="16" xfId="0" applyFont="1" applyFill="1" applyBorder="1" applyAlignment="1" applyProtection="1">
      <alignment vertical="top" wrapText="1"/>
      <protection locked="0"/>
    </xf>
    <xf numFmtId="0" fontId="12" fillId="33" borderId="25" xfId="0" applyFont="1" applyFill="1" applyBorder="1" applyAlignment="1" applyProtection="1">
      <alignment vertical="top" wrapText="1"/>
      <protection locked="0"/>
    </xf>
    <xf numFmtId="0" fontId="12" fillId="33" borderId="33" xfId="0" applyFont="1" applyFill="1" applyBorder="1" applyAlignment="1" applyProtection="1">
      <alignment vertical="top" wrapText="1"/>
      <protection locked="0"/>
    </xf>
    <xf numFmtId="0" fontId="0" fillId="33" borderId="0" xfId="0" applyFill="1" applyAlignment="1" applyProtection="1">
      <alignment/>
      <protection locked="0"/>
    </xf>
    <xf numFmtId="0" fontId="13" fillId="33" borderId="0" xfId="0" applyFont="1" applyFill="1" applyAlignment="1">
      <alignment/>
    </xf>
    <xf numFmtId="0" fontId="2" fillId="33" borderId="0" xfId="0" applyFont="1" applyFill="1" applyAlignment="1">
      <alignment/>
    </xf>
    <xf numFmtId="0" fontId="2" fillId="33" borderId="0" xfId="0" applyFont="1" applyFill="1" applyAlignment="1">
      <alignment wrapText="1"/>
    </xf>
    <xf numFmtId="0" fontId="6" fillId="33" borderId="0" xfId="0" applyFont="1" applyFill="1" applyAlignment="1">
      <alignment wrapText="1"/>
    </xf>
    <xf numFmtId="0" fontId="14" fillId="33" borderId="20" xfId="0" applyFont="1" applyFill="1" applyBorder="1" applyAlignment="1">
      <alignment horizontal="center" wrapText="1"/>
    </xf>
    <xf numFmtId="0" fontId="0" fillId="33" borderId="0" xfId="0" applyFont="1" applyFill="1" applyAlignment="1">
      <alignment horizontal="right"/>
    </xf>
    <xf numFmtId="0" fontId="54" fillId="33" borderId="0" xfId="0" applyFont="1" applyFill="1" applyAlignment="1">
      <alignment horizontal="center"/>
    </xf>
    <xf numFmtId="0" fontId="0" fillId="33" borderId="13" xfId="0" applyFont="1" applyFill="1" applyBorder="1" applyAlignment="1" applyProtection="1">
      <alignment horizontal="center"/>
      <protection locked="0"/>
    </xf>
    <xf numFmtId="44" fontId="0" fillId="33" borderId="14" xfId="44" applyFont="1" applyFill="1" applyBorder="1" applyAlignment="1" applyProtection="1">
      <alignment/>
      <protection locked="0"/>
    </xf>
    <xf numFmtId="44" fontId="0" fillId="33" borderId="16" xfId="44" applyFont="1" applyFill="1" applyBorder="1" applyAlignment="1" applyProtection="1">
      <alignment horizontal="center"/>
      <protection locked="0"/>
    </xf>
    <xf numFmtId="0" fontId="0" fillId="33" borderId="35" xfId="0" applyFont="1" applyFill="1" applyBorder="1" applyAlignment="1" applyProtection="1">
      <alignment/>
      <protection locked="0"/>
    </xf>
    <xf numFmtId="0" fontId="0" fillId="33" borderId="37" xfId="0" applyFont="1" applyFill="1" applyBorder="1" applyAlignment="1" applyProtection="1">
      <alignment/>
      <protection locked="0"/>
    </xf>
    <xf numFmtId="0" fontId="0" fillId="33" borderId="14" xfId="0" applyFill="1" applyBorder="1" applyAlignment="1">
      <alignment/>
    </xf>
    <xf numFmtId="0" fontId="0" fillId="33" borderId="14" xfId="0" applyFont="1" applyFill="1" applyBorder="1" applyAlignment="1">
      <alignment/>
    </xf>
    <xf numFmtId="0" fontId="0" fillId="35" borderId="13" xfId="0" applyFill="1" applyBorder="1" applyAlignment="1">
      <alignment horizontal="center"/>
    </xf>
    <xf numFmtId="0" fontId="0" fillId="35" borderId="14" xfId="0" applyFill="1" applyBorder="1" applyAlignment="1">
      <alignment horizontal="center"/>
    </xf>
    <xf numFmtId="44" fontId="0" fillId="35" borderId="16" xfId="44" applyFont="1" applyFill="1" applyBorder="1" applyAlignment="1">
      <alignment/>
    </xf>
    <xf numFmtId="165" fontId="0" fillId="35" borderId="13" xfId="0" applyNumberFormat="1" applyFill="1" applyBorder="1" applyAlignment="1">
      <alignment horizontal="center"/>
    </xf>
    <xf numFmtId="0" fontId="0" fillId="35" borderId="16" xfId="0" applyFill="1" applyBorder="1" applyAlignment="1">
      <alignment horizontal="center"/>
    </xf>
    <xf numFmtId="16" fontId="0" fillId="35" borderId="13" xfId="0" applyNumberFormat="1" applyFill="1" applyBorder="1" applyAlignment="1" quotePrefix="1">
      <alignment horizontal="center"/>
    </xf>
    <xf numFmtId="0" fontId="0" fillId="35" borderId="32" xfId="0" applyFill="1" applyBorder="1" applyAlignment="1">
      <alignment/>
    </xf>
    <xf numFmtId="0" fontId="0" fillId="35" borderId="14" xfId="0" applyFont="1" applyFill="1" applyBorder="1" applyAlignment="1">
      <alignment horizontal="center"/>
    </xf>
    <xf numFmtId="44" fontId="0" fillId="35" borderId="16" xfId="44" applyFont="1" applyFill="1" applyBorder="1" applyAlignment="1">
      <alignment horizontal="center"/>
    </xf>
    <xf numFmtId="0" fontId="0" fillId="35" borderId="13" xfId="0" applyFill="1" applyBorder="1" applyAlignment="1">
      <alignment horizontal="center" wrapText="1"/>
    </xf>
    <xf numFmtId="0" fontId="0" fillId="35" borderId="14" xfId="0" applyFill="1" applyBorder="1" applyAlignment="1">
      <alignment horizontal="center" wrapText="1"/>
    </xf>
    <xf numFmtId="0" fontId="0" fillId="35" borderId="14" xfId="0" applyFill="1" applyBorder="1" applyAlignment="1" quotePrefix="1">
      <alignment horizontal="center" wrapText="1"/>
    </xf>
    <xf numFmtId="0" fontId="0" fillId="35" borderId="16" xfId="0" applyFill="1" applyBorder="1" applyAlignment="1">
      <alignment horizontal="center" wrapText="1"/>
    </xf>
    <xf numFmtId="0" fontId="0" fillId="33" borderId="27" xfId="0" applyFill="1" applyBorder="1" applyAlignment="1" applyProtection="1">
      <alignment horizontal="center"/>
      <protection locked="0"/>
    </xf>
    <xf numFmtId="0" fontId="0" fillId="33" borderId="27" xfId="0" applyFill="1" applyBorder="1" applyAlignment="1">
      <alignment horizontal="center"/>
    </xf>
    <xf numFmtId="0" fontId="10" fillId="33" borderId="0" xfId="0" applyFont="1" applyFill="1" applyAlignment="1">
      <alignment horizontal="center"/>
    </xf>
    <xf numFmtId="0" fontId="0" fillId="33" borderId="10" xfId="0" applyFill="1" applyBorder="1" applyAlignment="1">
      <alignment horizontal="center"/>
    </xf>
    <xf numFmtId="0" fontId="0" fillId="33" borderId="31" xfId="0" applyFill="1" applyBorder="1" applyAlignment="1" applyProtection="1">
      <alignment horizontal="center"/>
      <protection locked="0"/>
    </xf>
    <xf numFmtId="0" fontId="7" fillId="33" borderId="0" xfId="0" applyFont="1" applyFill="1" applyAlignment="1">
      <alignment horizontal="center"/>
    </xf>
    <xf numFmtId="0" fontId="1" fillId="33" borderId="0" xfId="0" applyFont="1" applyFill="1" applyAlignment="1">
      <alignment/>
    </xf>
    <xf numFmtId="0" fontId="8" fillId="33" borderId="0" xfId="0" applyFont="1" applyFill="1" applyAlignment="1">
      <alignment horizontal="center"/>
    </xf>
    <xf numFmtId="0" fontId="1" fillId="33" borderId="0" xfId="0" applyFont="1" applyFill="1" applyAlignment="1">
      <alignment horizontal="center" shrinkToFit="1"/>
    </xf>
    <xf numFmtId="0" fontId="3" fillId="33" borderId="0" xfId="0" applyFont="1" applyFill="1" applyAlignment="1">
      <alignment horizontal="center"/>
    </xf>
    <xf numFmtId="0" fontId="0" fillId="33" borderId="0" xfId="0" applyFill="1" applyAlignment="1">
      <alignment wrapText="1"/>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38" xfId="0" applyFont="1" applyFill="1" applyBorder="1" applyAlignment="1">
      <alignment horizontal="center" shrinkToFit="1"/>
    </xf>
    <xf numFmtId="0" fontId="1" fillId="33" borderId="39" xfId="0" applyFont="1" applyFill="1" applyBorder="1" applyAlignment="1">
      <alignment horizontal="center" shrinkToFit="1"/>
    </xf>
    <xf numFmtId="0" fontId="1" fillId="0" borderId="32" xfId="0" applyFont="1" applyBorder="1" applyAlignment="1">
      <alignment/>
    </xf>
    <xf numFmtId="0" fontId="0" fillId="33" borderId="40" xfId="0" applyFont="1" applyFill="1" applyBorder="1" applyAlignment="1">
      <alignment/>
    </xf>
    <xf numFmtId="0" fontId="0" fillId="0" borderId="40" xfId="0" applyBorder="1" applyAlignment="1">
      <alignment/>
    </xf>
    <xf numFmtId="0" fontId="0" fillId="33" borderId="41" xfId="0" applyFont="1" applyFill="1" applyBorder="1" applyAlignment="1" applyProtection="1">
      <alignment horizontal="center" wrapText="1"/>
      <protection locked="0"/>
    </xf>
    <xf numFmtId="0" fontId="0" fillId="0" borderId="42" xfId="0" applyBorder="1" applyAlignment="1" applyProtection="1">
      <alignment horizontal="center"/>
      <protection locked="0"/>
    </xf>
    <xf numFmtId="0" fontId="0" fillId="33" borderId="43" xfId="0" applyFont="1" applyFill="1" applyBorder="1" applyAlignment="1" applyProtection="1">
      <alignment horizontal="center" wrapText="1"/>
      <protection locked="0"/>
    </xf>
    <xf numFmtId="0" fontId="0" fillId="0" borderId="44" xfId="0" applyBorder="1" applyAlignment="1" applyProtection="1">
      <alignment horizontal="center"/>
      <protection locked="0"/>
    </xf>
    <xf numFmtId="0" fontId="0" fillId="33" borderId="43" xfId="0" applyFont="1" applyFill="1" applyBorder="1" applyAlignment="1" applyProtection="1">
      <alignment horizontal="center" wrapText="1"/>
      <protection locked="0"/>
    </xf>
    <xf numFmtId="0" fontId="0" fillId="33" borderId="14" xfId="0" applyFill="1" applyBorder="1" applyAlignment="1" applyProtection="1">
      <alignment horizontal="center"/>
      <protection locked="0"/>
    </xf>
    <xf numFmtId="0" fontId="0" fillId="0" borderId="14" xfId="0" applyBorder="1" applyAlignment="1" applyProtection="1">
      <alignment/>
      <protection locked="0"/>
    </xf>
    <xf numFmtId="0" fontId="1" fillId="33" borderId="45" xfId="0" applyFont="1" applyFill="1" applyBorder="1" applyAlignment="1">
      <alignment horizontal="center" wrapText="1"/>
    </xf>
    <xf numFmtId="0" fontId="1" fillId="33" borderId="46" xfId="0" applyFont="1" applyFill="1" applyBorder="1" applyAlignment="1">
      <alignment horizontal="center" wrapText="1"/>
    </xf>
    <xf numFmtId="0" fontId="0" fillId="33" borderId="43" xfId="0" applyFont="1" applyFill="1" applyBorder="1" applyAlignment="1">
      <alignment horizontal="center" wrapText="1"/>
    </xf>
    <xf numFmtId="0" fontId="0" fillId="0" borderId="44" xfId="0" applyBorder="1" applyAlignment="1">
      <alignment horizontal="center"/>
    </xf>
    <xf numFmtId="0" fontId="0" fillId="33" borderId="0" xfId="0" applyFill="1" applyAlignment="1">
      <alignment horizontal="center" wrapText="1"/>
    </xf>
    <xf numFmtId="0" fontId="0" fillId="33" borderId="25" xfId="0" applyFill="1" applyBorder="1" applyAlignment="1" applyProtection="1">
      <alignment horizontal="center"/>
      <protection locked="0"/>
    </xf>
    <xf numFmtId="0" fontId="0" fillId="0" borderId="25" xfId="0" applyBorder="1" applyAlignment="1" applyProtection="1">
      <alignment/>
      <protection locked="0"/>
    </xf>
    <xf numFmtId="0" fontId="0" fillId="33" borderId="43" xfId="0" applyFill="1" applyBorder="1" applyAlignment="1" applyProtection="1">
      <alignment horizontal="center"/>
      <protection locked="0"/>
    </xf>
    <xf numFmtId="0" fontId="0" fillId="0" borderId="44" xfId="0" applyBorder="1" applyAlignment="1" applyProtection="1">
      <alignment/>
      <protection locked="0"/>
    </xf>
    <xf numFmtId="0" fontId="1" fillId="33" borderId="20" xfId="0" applyFont="1" applyFill="1" applyBorder="1" applyAlignment="1">
      <alignment horizontal="center" wrapText="1"/>
    </xf>
    <xf numFmtId="0" fontId="0" fillId="0" borderId="20" xfId="0" applyBorder="1" applyAlignment="1">
      <alignment horizontal="center" wrapText="1"/>
    </xf>
    <xf numFmtId="0" fontId="0" fillId="35" borderId="14" xfId="0" applyFill="1" applyBorder="1" applyAlignment="1">
      <alignment horizontal="center"/>
    </xf>
    <xf numFmtId="0" fontId="0" fillId="35" borderId="14" xfId="0" applyFill="1" applyBorder="1" applyAlignment="1">
      <alignment/>
    </xf>
    <xf numFmtId="0" fontId="0" fillId="33" borderId="0" xfId="0" applyFill="1" applyAlignment="1">
      <alignment horizontal="left" wrapText="1"/>
    </xf>
    <xf numFmtId="0" fontId="0" fillId="33" borderId="47" xfId="0" applyFont="1" applyFill="1" applyBorder="1" applyAlignment="1" applyProtection="1">
      <alignment horizontal="center"/>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33" borderId="0" xfId="0" applyFill="1" applyAlignment="1">
      <alignment horizontal="center"/>
    </xf>
    <xf numFmtId="0" fontId="0" fillId="33" borderId="40" xfId="0" applyFont="1" applyFill="1" applyBorder="1" applyAlignment="1">
      <alignment horizontal="center"/>
    </xf>
    <xf numFmtId="0" fontId="0" fillId="33" borderId="0" xfId="0" applyFont="1" applyFill="1" applyAlignment="1">
      <alignment horizontal="center" vertical="center" wrapText="1"/>
    </xf>
    <xf numFmtId="0" fontId="0"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4</xdr:row>
      <xdr:rowOff>38100</xdr:rowOff>
    </xdr:from>
    <xdr:to>
      <xdr:col>3</xdr:col>
      <xdr:colOff>200025</xdr:colOff>
      <xdr:row>9</xdr:row>
      <xdr:rowOff>152400</xdr:rowOff>
    </xdr:to>
    <xdr:pic>
      <xdr:nvPicPr>
        <xdr:cNvPr id="1" name="Picture 4" descr="4-H special"/>
        <xdr:cNvPicPr preferRelativeResize="1">
          <a:picLocks noChangeAspect="1"/>
        </xdr:cNvPicPr>
      </xdr:nvPicPr>
      <xdr:blipFill>
        <a:blip r:embed="rId1"/>
        <a:stretch>
          <a:fillRect/>
        </a:stretch>
      </xdr:blipFill>
      <xdr:spPr>
        <a:xfrm>
          <a:off x="1143000" y="685800"/>
          <a:ext cx="885825" cy="923925"/>
        </a:xfrm>
        <a:prstGeom prst="rect">
          <a:avLst/>
        </a:prstGeom>
        <a:noFill/>
        <a:ln w="9525" cmpd="sng">
          <a:noFill/>
        </a:ln>
      </xdr:spPr>
    </xdr:pic>
    <xdr:clientData/>
  </xdr:twoCellAnchor>
  <xdr:twoCellAnchor editAs="oneCell">
    <xdr:from>
      <xdr:col>4</xdr:col>
      <xdr:colOff>133350</xdr:colOff>
      <xdr:row>4</xdr:row>
      <xdr:rowOff>66675</xdr:rowOff>
    </xdr:from>
    <xdr:to>
      <xdr:col>8</xdr:col>
      <xdr:colOff>180975</xdr:colOff>
      <xdr:row>10</xdr:row>
      <xdr:rowOff>28575</xdr:rowOff>
    </xdr:to>
    <xdr:pic>
      <xdr:nvPicPr>
        <xdr:cNvPr id="2" name="Picture 6" descr="NWSS2"/>
        <xdr:cNvPicPr preferRelativeResize="1">
          <a:picLocks noChangeAspect="1"/>
        </xdr:cNvPicPr>
      </xdr:nvPicPr>
      <xdr:blipFill>
        <a:blip r:embed="rId2"/>
        <a:stretch>
          <a:fillRect/>
        </a:stretch>
      </xdr:blipFill>
      <xdr:spPr>
        <a:xfrm>
          <a:off x="2571750" y="714375"/>
          <a:ext cx="2486025" cy="933450"/>
        </a:xfrm>
        <a:prstGeom prst="rect">
          <a:avLst/>
        </a:prstGeom>
        <a:noFill/>
        <a:ln w="9525" cmpd="sng">
          <a:noFill/>
        </a:ln>
      </xdr:spPr>
    </xdr:pic>
    <xdr:clientData/>
  </xdr:twoCellAnchor>
  <xdr:twoCellAnchor editAs="oneCell">
    <xdr:from>
      <xdr:col>3</xdr:col>
      <xdr:colOff>400050</xdr:colOff>
      <xdr:row>17</xdr:row>
      <xdr:rowOff>114300</xdr:rowOff>
    </xdr:from>
    <xdr:to>
      <xdr:col>5</xdr:col>
      <xdr:colOff>314325</xdr:colOff>
      <xdr:row>25</xdr:row>
      <xdr:rowOff>47625</xdr:rowOff>
    </xdr:to>
    <xdr:pic>
      <xdr:nvPicPr>
        <xdr:cNvPr id="3" name="Picture 7" descr="feedcattle"/>
        <xdr:cNvPicPr preferRelativeResize="1">
          <a:picLocks noChangeAspect="1"/>
        </xdr:cNvPicPr>
      </xdr:nvPicPr>
      <xdr:blipFill>
        <a:blip r:embed="rId3"/>
        <a:stretch>
          <a:fillRect/>
        </a:stretch>
      </xdr:blipFill>
      <xdr:spPr>
        <a:xfrm>
          <a:off x="2228850" y="3305175"/>
          <a:ext cx="11334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indexed="11"/>
  </sheetPr>
  <dimension ref="A1:A26"/>
  <sheetViews>
    <sheetView tabSelected="1" view="pageLayout" zoomScale="150" zoomScalePageLayoutView="150" workbookViewId="0" topLeftCell="A11">
      <selection activeCell="A27" sqref="A27"/>
    </sheetView>
  </sheetViews>
  <sheetFormatPr defaultColWidth="9.140625" defaultRowHeight="12.75"/>
  <cols>
    <col min="1" max="1" width="83.421875" style="1" customWidth="1"/>
    <col min="2" max="16384" width="9.140625" style="1" customWidth="1"/>
  </cols>
  <sheetData>
    <row r="1" ht="19.5">
      <c r="A1" s="33" t="s">
        <v>137</v>
      </c>
    </row>
    <row r="2" s="101" customFormat="1" ht="11.25">
      <c r="A2" s="100" t="s">
        <v>138</v>
      </c>
    </row>
    <row r="3" s="101" customFormat="1" ht="45">
      <c r="A3" s="102" t="s">
        <v>149</v>
      </c>
    </row>
    <row r="4" s="101" customFormat="1" ht="22.5">
      <c r="A4" s="102" t="s">
        <v>153</v>
      </c>
    </row>
    <row r="5" s="101" customFormat="1" ht="22.5">
      <c r="A5" s="102" t="s">
        <v>150</v>
      </c>
    </row>
    <row r="6" s="101" customFormat="1" ht="11.25">
      <c r="A6" s="102"/>
    </row>
    <row r="7" s="101" customFormat="1" ht="22.5">
      <c r="A7" s="103" t="s">
        <v>154</v>
      </c>
    </row>
    <row r="8" s="101" customFormat="1" ht="22.5">
      <c r="A8" s="103" t="s">
        <v>155</v>
      </c>
    </row>
    <row r="9" s="101" customFormat="1" ht="33.75">
      <c r="A9" s="103" t="s">
        <v>174</v>
      </c>
    </row>
    <row r="10" s="101" customFormat="1" ht="33.75">
      <c r="A10" s="103" t="s">
        <v>175</v>
      </c>
    </row>
    <row r="11" s="101" customFormat="1" ht="33.75">
      <c r="A11" s="103" t="s">
        <v>156</v>
      </c>
    </row>
    <row r="12" s="101" customFormat="1" ht="34.5" customHeight="1">
      <c r="A12" s="103" t="s">
        <v>176</v>
      </c>
    </row>
    <row r="13" s="101" customFormat="1" ht="22.5">
      <c r="A13" s="103" t="s">
        <v>157</v>
      </c>
    </row>
    <row r="14" s="101" customFormat="1" ht="23.25" customHeight="1">
      <c r="A14" s="103" t="s">
        <v>177</v>
      </c>
    </row>
    <row r="15" s="101" customFormat="1" ht="33.75">
      <c r="A15" s="103" t="s">
        <v>178</v>
      </c>
    </row>
    <row r="16" s="101" customFormat="1" ht="22.5">
      <c r="A16" s="103" t="s">
        <v>158</v>
      </c>
    </row>
    <row r="17" s="101" customFormat="1" ht="22.5">
      <c r="A17" s="103" t="s">
        <v>179</v>
      </c>
    </row>
    <row r="18" s="101" customFormat="1" ht="22.5">
      <c r="A18" s="103" t="s">
        <v>159</v>
      </c>
    </row>
    <row r="19" s="101" customFormat="1" ht="41.25" customHeight="1">
      <c r="A19" s="102" t="s">
        <v>139</v>
      </c>
    </row>
    <row r="20" s="101" customFormat="1" ht="7.5" customHeight="1"/>
    <row r="21" s="101" customFormat="1" ht="25.5" customHeight="1">
      <c r="A21" s="102" t="s">
        <v>140</v>
      </c>
    </row>
    <row r="22" s="101" customFormat="1" ht="7.5" customHeight="1"/>
    <row r="23" s="101" customFormat="1" ht="45">
      <c r="A23" s="102" t="s">
        <v>141</v>
      </c>
    </row>
    <row r="24" s="101" customFormat="1" ht="7.5" customHeight="1"/>
    <row r="25" s="101" customFormat="1" ht="33">
      <c r="A25" s="103" t="s">
        <v>180</v>
      </c>
    </row>
    <row r="26" ht="12.75">
      <c r="A26" s="99">
        <v>2017</v>
      </c>
    </row>
  </sheetData>
  <sheetProtection selectLockedCells="1"/>
  <printOptions/>
  <pageMargins left="0.75" right="0.75" top="1" bottom="1" header="0.5" footer="0.5"/>
  <pageSetup orientation="portrait"/>
  <legacyDrawing r:id="rId2"/>
</worksheet>
</file>

<file path=xl/worksheets/sheet10.xml><?xml version="1.0" encoding="utf-8"?>
<worksheet xmlns="http://schemas.openxmlformats.org/spreadsheetml/2006/main" xmlns:r="http://schemas.openxmlformats.org/officeDocument/2006/relationships">
  <sheetPr>
    <tabColor indexed="43"/>
  </sheetPr>
  <dimension ref="A1:D41"/>
  <sheetViews>
    <sheetView zoomScalePageLayoutView="0" workbookViewId="0" topLeftCell="A1">
      <selection activeCell="A6" sqref="A6"/>
    </sheetView>
  </sheetViews>
  <sheetFormatPr defaultColWidth="9.140625" defaultRowHeight="12.75"/>
  <cols>
    <col min="1" max="4" width="22.140625" style="1" customWidth="1"/>
    <col min="5" max="16384" width="9.140625" style="1" customWidth="1"/>
  </cols>
  <sheetData>
    <row r="1" spans="1:4" ht="19.5">
      <c r="A1" s="134" t="s">
        <v>117</v>
      </c>
      <c r="B1" s="134"/>
      <c r="C1" s="134"/>
      <c r="D1" s="134"/>
    </row>
    <row r="2" spans="1:4" ht="12.75">
      <c r="A2" s="170" t="s">
        <v>118</v>
      </c>
      <c r="B2" s="170"/>
      <c r="C2" s="170"/>
      <c r="D2" s="170"/>
    </row>
    <row r="3" spans="1:4" ht="13.5" thickBot="1">
      <c r="A3" s="171" t="s">
        <v>161</v>
      </c>
      <c r="B3" s="145"/>
      <c r="C3" s="145"/>
      <c r="D3" s="145"/>
    </row>
    <row r="4" spans="1:4" ht="12.75">
      <c r="A4" s="34" t="s">
        <v>65</v>
      </c>
      <c r="B4" s="35" t="s">
        <v>119</v>
      </c>
      <c r="C4" s="35" t="s">
        <v>120</v>
      </c>
      <c r="D4" s="36" t="s">
        <v>121</v>
      </c>
    </row>
    <row r="5" spans="1:4" ht="12.75">
      <c r="A5" s="15"/>
      <c r="B5" s="16"/>
      <c r="C5" s="41"/>
      <c r="D5" s="20"/>
    </row>
    <row r="6" spans="1:4" ht="18" customHeight="1">
      <c r="A6" s="71"/>
      <c r="B6" s="72"/>
      <c r="C6" s="90"/>
      <c r="D6" s="73"/>
    </row>
    <row r="7" spans="1:4" ht="18" customHeight="1">
      <c r="A7" s="71"/>
      <c r="B7" s="72"/>
      <c r="C7" s="90"/>
      <c r="D7" s="73"/>
    </row>
    <row r="8" spans="1:4" ht="18" customHeight="1">
      <c r="A8" s="71"/>
      <c r="B8" s="72"/>
      <c r="C8" s="90"/>
      <c r="D8" s="73"/>
    </row>
    <row r="9" spans="1:4" ht="18" customHeight="1">
      <c r="A9" s="71"/>
      <c r="B9" s="72"/>
      <c r="C9" s="90"/>
      <c r="D9" s="73"/>
    </row>
    <row r="10" spans="1:4" ht="18" customHeight="1" thickBot="1">
      <c r="A10" s="77"/>
      <c r="B10" s="54"/>
      <c r="C10" s="91"/>
      <c r="D10" s="74"/>
    </row>
    <row r="11" spans="3:4" ht="18" customHeight="1" thickBot="1">
      <c r="C11" s="40" t="s">
        <v>57</v>
      </c>
      <c r="D11" s="92"/>
    </row>
    <row r="12" ht="12.75"/>
    <row r="13" ht="12.75"/>
    <row r="14" spans="1:4" ht="19.5">
      <c r="A14" s="134" t="s">
        <v>122</v>
      </c>
      <c r="B14" s="134"/>
      <c r="C14" s="134"/>
      <c r="D14" s="134"/>
    </row>
    <row r="15" spans="1:4" ht="12.75">
      <c r="A15" s="170" t="s">
        <v>125</v>
      </c>
      <c r="B15" s="170"/>
      <c r="C15" s="170"/>
      <c r="D15" s="170"/>
    </row>
    <row r="16" spans="1:4" ht="12.75">
      <c r="A16" s="9"/>
      <c r="B16" s="9"/>
      <c r="C16" s="9"/>
      <c r="D16" s="9"/>
    </row>
    <row r="17" ht="12.75">
      <c r="A17" s="42" t="s">
        <v>123</v>
      </c>
    </row>
    <row r="18" spans="1:4" ht="27" customHeight="1">
      <c r="A18" s="137" t="s">
        <v>124</v>
      </c>
      <c r="B18" s="137"/>
      <c r="C18" s="137"/>
      <c r="D18" s="137"/>
    </row>
    <row r="19" spans="1:4" ht="12.75" customHeight="1">
      <c r="A19" s="8"/>
      <c r="B19" s="8"/>
      <c r="C19" s="8"/>
      <c r="D19" s="8"/>
    </row>
    <row r="20" ht="12.75">
      <c r="A20" s="42" t="s">
        <v>127</v>
      </c>
    </row>
    <row r="21" spans="1:4" ht="27" customHeight="1">
      <c r="A21" s="137" t="s">
        <v>128</v>
      </c>
      <c r="B21" s="137"/>
      <c r="C21" s="137"/>
      <c r="D21" s="137"/>
    </row>
    <row r="22" spans="1:4" ht="12.75" customHeight="1">
      <c r="A22" s="8"/>
      <c r="B22" s="8"/>
      <c r="C22" s="8"/>
      <c r="D22" s="8"/>
    </row>
    <row r="23" ht="12.75">
      <c r="A23" s="42" t="s">
        <v>126</v>
      </c>
    </row>
    <row r="24" spans="1:4" ht="27" customHeight="1">
      <c r="A24" s="137" t="s">
        <v>181</v>
      </c>
      <c r="B24" s="137"/>
      <c r="C24" s="137"/>
      <c r="D24" s="137"/>
    </row>
    <row r="25" spans="1:4" ht="27" customHeight="1">
      <c r="A25" s="8"/>
      <c r="B25" s="8"/>
      <c r="C25" s="8"/>
      <c r="D25" s="8"/>
    </row>
    <row r="26" ht="12.75"/>
    <row r="27" spans="1:4" ht="19.5">
      <c r="A27" s="134" t="s">
        <v>148</v>
      </c>
      <c r="B27" s="134"/>
      <c r="C27" s="134"/>
      <c r="D27" s="134"/>
    </row>
    <row r="28" spans="1:4" ht="12.75">
      <c r="A28" s="170" t="s">
        <v>129</v>
      </c>
      <c r="B28" s="170"/>
      <c r="C28" s="170"/>
      <c r="D28" s="170"/>
    </row>
    <row r="29" ht="13.5" thickBot="1"/>
    <row r="30" spans="1:4" ht="13.5" thickBot="1">
      <c r="A30" s="40" t="s">
        <v>130</v>
      </c>
      <c r="B30" s="79"/>
      <c r="C30" s="40" t="s">
        <v>135</v>
      </c>
      <c r="D30" s="79"/>
    </row>
    <row r="31" spans="1:3" ht="13.5" thickBot="1">
      <c r="A31" s="40"/>
      <c r="C31" s="40"/>
    </row>
    <row r="32" spans="1:4" ht="13.5" thickBot="1">
      <c r="A32" s="40" t="s">
        <v>131</v>
      </c>
      <c r="B32" s="79"/>
      <c r="C32" s="105" t="s">
        <v>162</v>
      </c>
      <c r="D32" s="79">
        <v>0</v>
      </c>
    </row>
    <row r="33" spans="1:4" ht="13.5" thickBot="1">
      <c r="A33" s="40"/>
      <c r="C33" s="105" t="s">
        <v>163</v>
      </c>
      <c r="D33" s="112">
        <f>+D32*0.04</f>
        <v>0</v>
      </c>
    </row>
    <row r="34" spans="1:4" ht="13.5" thickBot="1">
      <c r="A34" s="40" t="s">
        <v>132</v>
      </c>
      <c r="B34" s="79"/>
      <c r="C34" s="105" t="s">
        <v>164</v>
      </c>
      <c r="D34" s="112">
        <f>+D32-D33</f>
        <v>0</v>
      </c>
    </row>
    <row r="35" spans="1:4" ht="14.25" thickBot="1" thickTop="1">
      <c r="A35" s="40"/>
      <c r="C35" s="105" t="s">
        <v>165</v>
      </c>
      <c r="D35" s="111">
        <v>0</v>
      </c>
    </row>
    <row r="36" spans="1:4" ht="14.25" thickBot="1" thickTop="1">
      <c r="A36" s="40" t="s">
        <v>134</v>
      </c>
      <c r="B36" s="79"/>
      <c r="C36" s="105" t="s">
        <v>166</v>
      </c>
      <c r="D36" s="113">
        <f>(+D35*D34)/100</f>
        <v>0</v>
      </c>
    </row>
    <row r="37" spans="1:3" ht="13.5" thickBot="1">
      <c r="A37" s="40"/>
      <c r="C37" s="40"/>
    </row>
    <row r="38" spans="1:4" ht="13.5" thickBot="1">
      <c r="A38" s="2" t="s">
        <v>133</v>
      </c>
      <c r="B38" s="79"/>
      <c r="C38" s="2" t="s">
        <v>135</v>
      </c>
      <c r="D38" s="79"/>
    </row>
    <row r="39" spans="1:3" ht="12.75">
      <c r="A39" s="40"/>
      <c r="C39" s="40"/>
    </row>
    <row r="40" spans="1:3" ht="13.5" thickBot="1">
      <c r="A40" s="40"/>
      <c r="C40" s="40"/>
    </row>
    <row r="41" spans="2:3" ht="13.5" thickBot="1">
      <c r="B41" s="2" t="s">
        <v>136</v>
      </c>
      <c r="C41" s="93"/>
    </row>
  </sheetData>
  <sheetProtection sheet="1" objects="1" scenarios="1" selectLockedCells="1"/>
  <mergeCells count="10">
    <mergeCell ref="A1:D1"/>
    <mergeCell ref="A2:D2"/>
    <mergeCell ref="A14:D14"/>
    <mergeCell ref="A18:D18"/>
    <mergeCell ref="A28:D28"/>
    <mergeCell ref="A24:D24"/>
    <mergeCell ref="A15:D15"/>
    <mergeCell ref="A21:D21"/>
    <mergeCell ref="A27:D27"/>
    <mergeCell ref="A3:D3"/>
  </mergeCells>
  <printOptions/>
  <pageMargins left="0.75" right="0.75" top="1" bottom="1" header="0.5" footer="0.5"/>
  <pageSetup orientation="portrait" scale="94"/>
  <headerFooter alignWithMargins="0">
    <oddFooter>&amp;L&amp;"Arial,Italic"&amp;8Catch-A-Calf Records&amp;R&amp;"Arial,Italic"&amp;8Income and Other</oddFooter>
  </headerFooter>
  <legacyDrawing r:id="rId2"/>
</worksheet>
</file>

<file path=xl/worksheets/sheet11.xml><?xml version="1.0" encoding="utf-8"?>
<worksheet xmlns="http://schemas.openxmlformats.org/spreadsheetml/2006/main" xmlns:r="http://schemas.openxmlformats.org/officeDocument/2006/relationships">
  <sheetPr>
    <tabColor indexed="50"/>
  </sheetPr>
  <dimension ref="A1:C114"/>
  <sheetViews>
    <sheetView zoomScalePageLayoutView="0" workbookViewId="0" topLeftCell="A1">
      <selection activeCell="B5" sqref="B5"/>
    </sheetView>
  </sheetViews>
  <sheetFormatPr defaultColWidth="9.140625" defaultRowHeight="12.75"/>
  <cols>
    <col min="1" max="1" width="7.421875" style="9" customWidth="1"/>
    <col min="2" max="2" width="52.7109375" style="1" customWidth="1"/>
    <col min="3" max="3" width="29.421875" style="1" customWidth="1"/>
    <col min="4" max="16384" width="9.140625" style="1" customWidth="1"/>
  </cols>
  <sheetData>
    <row r="1" spans="1:3" ht="18.75">
      <c r="A1" s="134" t="s">
        <v>145</v>
      </c>
      <c r="B1" s="134"/>
      <c r="C1" s="134"/>
    </row>
    <row r="2" spans="1:3" ht="45.75" customHeight="1" thickBot="1">
      <c r="A2" s="172" t="s">
        <v>146</v>
      </c>
      <c r="B2" s="173"/>
      <c r="C2" s="173"/>
    </row>
    <row r="3" spans="1:3" ht="14.25" customHeight="1" thickBot="1">
      <c r="A3" s="53" t="s">
        <v>147</v>
      </c>
      <c r="B3" s="94"/>
      <c r="C3" s="44"/>
    </row>
    <row r="4" spans="1:3" s="45" customFormat="1" ht="12.75">
      <c r="A4" s="51" t="s">
        <v>142</v>
      </c>
      <c r="B4" s="52" t="s">
        <v>143</v>
      </c>
      <c r="C4" s="48" t="s">
        <v>144</v>
      </c>
    </row>
    <row r="5" spans="1:3" s="45" customFormat="1" ht="18" customHeight="1">
      <c r="A5" s="49">
        <v>1</v>
      </c>
      <c r="B5" s="95"/>
      <c r="C5" s="96"/>
    </row>
    <row r="6" spans="1:3" s="45" customFormat="1" ht="18" customHeight="1">
      <c r="A6" s="49">
        <v>2</v>
      </c>
      <c r="B6" s="95"/>
      <c r="C6" s="96"/>
    </row>
    <row r="7" spans="1:3" s="45" customFormat="1" ht="18" customHeight="1">
      <c r="A7" s="49">
        <v>3</v>
      </c>
      <c r="B7" s="95"/>
      <c r="C7" s="96"/>
    </row>
    <row r="8" spans="1:3" s="45" customFormat="1" ht="18" customHeight="1">
      <c r="A8" s="49">
        <v>4</v>
      </c>
      <c r="B8" s="95"/>
      <c r="C8" s="96"/>
    </row>
    <row r="9" spans="1:3" s="45" customFormat="1" ht="18" customHeight="1">
      <c r="A9" s="49">
        <v>5</v>
      </c>
      <c r="B9" s="95"/>
      <c r="C9" s="96"/>
    </row>
    <row r="10" spans="1:3" s="45" customFormat="1" ht="18" customHeight="1">
      <c r="A10" s="49">
        <v>6</v>
      </c>
      <c r="B10" s="95"/>
      <c r="C10" s="96"/>
    </row>
    <row r="11" spans="1:3" s="45" customFormat="1" ht="18" customHeight="1">
      <c r="A11" s="49">
        <v>7</v>
      </c>
      <c r="B11" s="95"/>
      <c r="C11" s="96"/>
    </row>
    <row r="12" spans="1:3" s="45" customFormat="1" ht="18" customHeight="1">
      <c r="A12" s="49">
        <v>8</v>
      </c>
      <c r="B12" s="95"/>
      <c r="C12" s="96"/>
    </row>
    <row r="13" spans="1:3" s="45" customFormat="1" ht="18" customHeight="1">
      <c r="A13" s="49">
        <v>9</v>
      </c>
      <c r="B13" s="95"/>
      <c r="C13" s="96"/>
    </row>
    <row r="14" spans="1:3" s="45" customFormat="1" ht="18" customHeight="1">
      <c r="A14" s="49">
        <v>10</v>
      </c>
      <c r="B14" s="95"/>
      <c r="C14" s="96"/>
    </row>
    <row r="15" spans="1:3" s="45" customFormat="1" ht="18" customHeight="1">
      <c r="A15" s="49">
        <v>11</v>
      </c>
      <c r="B15" s="95"/>
      <c r="C15" s="96"/>
    </row>
    <row r="16" spans="1:3" s="45" customFormat="1" ht="18" customHeight="1">
      <c r="A16" s="49">
        <v>12</v>
      </c>
      <c r="B16" s="95"/>
      <c r="C16" s="96"/>
    </row>
    <row r="17" spans="1:3" s="45" customFormat="1" ht="18" customHeight="1">
      <c r="A17" s="49">
        <v>13</v>
      </c>
      <c r="B17" s="95"/>
      <c r="C17" s="96"/>
    </row>
    <row r="18" spans="1:3" s="45" customFormat="1" ht="18" customHeight="1">
      <c r="A18" s="49">
        <v>14</v>
      </c>
      <c r="B18" s="95"/>
      <c r="C18" s="96"/>
    </row>
    <row r="19" spans="1:3" s="45" customFormat="1" ht="18" customHeight="1">
      <c r="A19" s="49">
        <v>15</v>
      </c>
      <c r="B19" s="95"/>
      <c r="C19" s="96"/>
    </row>
    <row r="20" spans="1:3" s="45" customFormat="1" ht="18" customHeight="1">
      <c r="A20" s="49">
        <v>16</v>
      </c>
      <c r="B20" s="95"/>
      <c r="C20" s="96"/>
    </row>
    <row r="21" spans="1:3" s="45" customFormat="1" ht="18" customHeight="1">
      <c r="A21" s="49">
        <v>17</v>
      </c>
      <c r="B21" s="95"/>
      <c r="C21" s="96"/>
    </row>
    <row r="22" spans="1:3" s="45" customFormat="1" ht="18" customHeight="1">
      <c r="A22" s="49">
        <v>18</v>
      </c>
      <c r="B22" s="95"/>
      <c r="C22" s="96"/>
    </row>
    <row r="23" spans="1:3" s="45" customFormat="1" ht="18" customHeight="1">
      <c r="A23" s="49">
        <v>19</v>
      </c>
      <c r="B23" s="95"/>
      <c r="C23" s="96"/>
    </row>
    <row r="24" spans="1:3" s="45" customFormat="1" ht="18" customHeight="1">
      <c r="A24" s="49">
        <v>20</v>
      </c>
      <c r="B24" s="95"/>
      <c r="C24" s="96"/>
    </row>
    <row r="25" spans="1:3" s="45" customFormat="1" ht="18" customHeight="1">
      <c r="A25" s="49">
        <v>21</v>
      </c>
      <c r="B25" s="95"/>
      <c r="C25" s="96"/>
    </row>
    <row r="26" spans="1:3" s="45" customFormat="1" ht="18" customHeight="1">
      <c r="A26" s="49">
        <v>22</v>
      </c>
      <c r="B26" s="95"/>
      <c r="C26" s="96"/>
    </row>
    <row r="27" spans="1:3" s="45" customFormat="1" ht="18" customHeight="1">
      <c r="A27" s="49">
        <v>23</v>
      </c>
      <c r="B27" s="95"/>
      <c r="C27" s="96"/>
    </row>
    <row r="28" spans="1:3" s="45" customFormat="1" ht="18" customHeight="1">
      <c r="A28" s="49">
        <v>24</v>
      </c>
      <c r="B28" s="95"/>
      <c r="C28" s="96"/>
    </row>
    <row r="29" spans="1:3" s="45" customFormat="1" ht="18" customHeight="1">
      <c r="A29" s="49">
        <v>25</v>
      </c>
      <c r="B29" s="95"/>
      <c r="C29" s="96"/>
    </row>
    <row r="30" spans="1:3" s="45" customFormat="1" ht="18" customHeight="1">
      <c r="A30" s="49">
        <v>26</v>
      </c>
      <c r="B30" s="95"/>
      <c r="C30" s="96"/>
    </row>
    <row r="31" spans="1:3" s="45" customFormat="1" ht="18" customHeight="1">
      <c r="A31" s="49">
        <v>27</v>
      </c>
      <c r="B31" s="95"/>
      <c r="C31" s="96"/>
    </row>
    <row r="32" spans="1:3" s="45" customFormat="1" ht="18" customHeight="1">
      <c r="A32" s="49">
        <v>28</v>
      </c>
      <c r="B32" s="95"/>
      <c r="C32" s="96"/>
    </row>
    <row r="33" spans="1:3" s="45" customFormat="1" ht="18" customHeight="1">
      <c r="A33" s="49">
        <v>29</v>
      </c>
      <c r="B33" s="95"/>
      <c r="C33" s="96"/>
    </row>
    <row r="34" spans="1:3" s="45" customFormat="1" ht="18" customHeight="1">
      <c r="A34" s="49">
        <v>30</v>
      </c>
      <c r="B34" s="95"/>
      <c r="C34" s="96"/>
    </row>
    <row r="35" spans="1:3" s="45" customFormat="1" ht="18" customHeight="1" thickBot="1">
      <c r="A35" s="50">
        <v>31</v>
      </c>
      <c r="B35" s="97"/>
      <c r="C35" s="98"/>
    </row>
    <row r="36" spans="1:3" s="45" customFormat="1" ht="12.75">
      <c r="A36" s="46"/>
      <c r="B36" s="47"/>
      <c r="C36" s="47"/>
    </row>
    <row r="37" spans="1:3" s="45" customFormat="1" ht="12.75">
      <c r="A37" s="46"/>
      <c r="B37" s="47"/>
      <c r="C37" s="47"/>
    </row>
    <row r="38" spans="1:3" s="45" customFormat="1" ht="12.75">
      <c r="A38" s="46"/>
      <c r="B38" s="47"/>
      <c r="C38" s="47"/>
    </row>
    <row r="39" spans="1:3" s="45" customFormat="1" ht="12.75">
      <c r="A39" s="46"/>
      <c r="B39" s="47"/>
      <c r="C39" s="47"/>
    </row>
    <row r="40" spans="1:3" s="45" customFormat="1" ht="12.75">
      <c r="A40" s="46"/>
      <c r="B40" s="47"/>
      <c r="C40" s="47"/>
    </row>
    <row r="41" spans="1:3" s="45" customFormat="1" ht="12.75">
      <c r="A41" s="46"/>
      <c r="B41" s="47"/>
      <c r="C41" s="47"/>
    </row>
    <row r="42" spans="1:3" s="45" customFormat="1" ht="12.75">
      <c r="A42" s="46"/>
      <c r="B42" s="47"/>
      <c r="C42" s="47"/>
    </row>
    <row r="43" spans="1:3" s="45" customFormat="1" ht="12.75">
      <c r="A43" s="46"/>
      <c r="B43" s="47"/>
      <c r="C43" s="47"/>
    </row>
    <row r="44" spans="1:3" s="45" customFormat="1" ht="12.75">
      <c r="A44" s="46"/>
      <c r="B44" s="47"/>
      <c r="C44" s="47"/>
    </row>
    <row r="45" spans="1:3" s="45" customFormat="1" ht="12.75">
      <c r="A45" s="46"/>
      <c r="B45" s="47"/>
      <c r="C45" s="47"/>
    </row>
    <row r="46" spans="1:3" s="45" customFormat="1" ht="12.75">
      <c r="A46" s="46"/>
      <c r="B46" s="47"/>
      <c r="C46" s="47"/>
    </row>
    <row r="47" spans="1:3" s="45" customFormat="1" ht="12.75">
      <c r="A47" s="46"/>
      <c r="B47" s="47"/>
      <c r="C47" s="47"/>
    </row>
    <row r="48" spans="1:3" ht="12.75">
      <c r="A48" s="43"/>
      <c r="B48" s="44"/>
      <c r="C48" s="44"/>
    </row>
    <row r="49" spans="1:3" ht="12.75">
      <c r="A49" s="43"/>
      <c r="B49" s="44"/>
      <c r="C49" s="44"/>
    </row>
    <row r="50" spans="1:3" ht="12.75">
      <c r="A50" s="43"/>
      <c r="B50" s="44"/>
      <c r="C50" s="44"/>
    </row>
    <row r="51" spans="1:3" ht="12.75">
      <c r="A51" s="43"/>
      <c r="B51" s="44"/>
      <c r="C51" s="44"/>
    </row>
    <row r="52" spans="1:3" ht="12.75">
      <c r="A52" s="43"/>
      <c r="B52" s="44"/>
      <c r="C52" s="44"/>
    </row>
    <row r="53" spans="1:3" ht="12.75">
      <c r="A53" s="43"/>
      <c r="B53" s="44"/>
      <c r="C53" s="44"/>
    </row>
    <row r="54" spans="1:3" ht="12.75">
      <c r="A54" s="43"/>
      <c r="B54" s="44"/>
      <c r="C54" s="44"/>
    </row>
    <row r="55" spans="1:3" ht="12.75">
      <c r="A55" s="43"/>
      <c r="B55" s="44"/>
      <c r="C55" s="44"/>
    </row>
    <row r="56" spans="1:3" ht="12.75">
      <c r="A56" s="43"/>
      <c r="B56" s="44"/>
      <c r="C56" s="44"/>
    </row>
    <row r="57" spans="1:3" ht="12.75">
      <c r="A57" s="43"/>
      <c r="B57" s="44"/>
      <c r="C57" s="44"/>
    </row>
    <row r="58" spans="1:3" ht="12.75">
      <c r="A58" s="43"/>
      <c r="B58" s="44"/>
      <c r="C58" s="44"/>
    </row>
    <row r="59" spans="1:3" ht="12.75">
      <c r="A59" s="43"/>
      <c r="B59" s="44"/>
      <c r="C59" s="44"/>
    </row>
    <row r="60" spans="1:3" ht="12.75">
      <c r="A60" s="43"/>
      <c r="B60" s="44"/>
      <c r="C60" s="44"/>
    </row>
    <row r="61" spans="1:3" ht="12.75">
      <c r="A61" s="43"/>
      <c r="B61" s="44"/>
      <c r="C61" s="44"/>
    </row>
    <row r="62" spans="1:3" ht="12.75">
      <c r="A62" s="43"/>
      <c r="B62" s="44"/>
      <c r="C62" s="44"/>
    </row>
    <row r="63" spans="1:3" ht="12.75">
      <c r="A63" s="43"/>
      <c r="B63" s="44"/>
      <c r="C63" s="44"/>
    </row>
    <row r="64" spans="1:3" ht="12.75">
      <c r="A64" s="43"/>
      <c r="B64" s="44"/>
      <c r="C64" s="44"/>
    </row>
    <row r="65" spans="1:3" ht="12.75">
      <c r="A65" s="43"/>
      <c r="B65" s="44"/>
      <c r="C65" s="44"/>
    </row>
    <row r="66" spans="1:3" ht="12.75">
      <c r="A66" s="43"/>
      <c r="B66" s="44"/>
      <c r="C66" s="44"/>
    </row>
    <row r="67" spans="1:3" ht="12.75">
      <c r="A67" s="43"/>
      <c r="B67" s="44"/>
      <c r="C67" s="44"/>
    </row>
    <row r="68" spans="1:3" ht="12.75">
      <c r="A68" s="43"/>
      <c r="B68" s="44"/>
      <c r="C68" s="44"/>
    </row>
    <row r="69" spans="1:3" ht="12.75">
      <c r="A69" s="43"/>
      <c r="B69" s="44"/>
      <c r="C69" s="44"/>
    </row>
    <row r="70" spans="1:3" ht="12.75">
      <c r="A70" s="43"/>
      <c r="B70" s="44"/>
      <c r="C70" s="44"/>
    </row>
    <row r="71" spans="1:3" ht="12.75">
      <c r="A71" s="43"/>
      <c r="B71" s="44"/>
      <c r="C71" s="44"/>
    </row>
    <row r="72" spans="1:3" ht="12.75">
      <c r="A72" s="43"/>
      <c r="B72" s="44"/>
      <c r="C72" s="44"/>
    </row>
    <row r="73" spans="1:3" ht="12.75">
      <c r="A73" s="43"/>
      <c r="B73" s="44"/>
      <c r="C73" s="44"/>
    </row>
    <row r="74" spans="1:3" ht="12.75">
      <c r="A74" s="43"/>
      <c r="B74" s="44"/>
      <c r="C74" s="44"/>
    </row>
    <row r="75" spans="1:3" ht="12.75">
      <c r="A75" s="43"/>
      <c r="B75" s="44"/>
      <c r="C75" s="44"/>
    </row>
    <row r="76" spans="1:3" ht="12.75">
      <c r="A76" s="43"/>
      <c r="B76" s="44"/>
      <c r="C76" s="44"/>
    </row>
    <row r="77" spans="1:3" ht="12.75">
      <c r="A77" s="43"/>
      <c r="B77" s="44"/>
      <c r="C77" s="44"/>
    </row>
    <row r="78" spans="1:3" ht="12.75">
      <c r="A78" s="43"/>
      <c r="B78" s="44"/>
      <c r="C78" s="44"/>
    </row>
    <row r="79" spans="1:3" ht="12.75">
      <c r="A79" s="43"/>
      <c r="B79" s="44"/>
      <c r="C79" s="44"/>
    </row>
    <row r="80" spans="1:3" ht="12.75">
      <c r="A80" s="43"/>
      <c r="B80" s="44"/>
      <c r="C80" s="44"/>
    </row>
    <row r="81" spans="1:3" ht="12.75">
      <c r="A81" s="43"/>
      <c r="B81" s="44"/>
      <c r="C81" s="44"/>
    </row>
    <row r="82" spans="1:3" ht="12.75">
      <c r="A82" s="43"/>
      <c r="B82" s="44"/>
      <c r="C82" s="44"/>
    </row>
    <row r="83" spans="1:3" ht="12.75">
      <c r="A83" s="43"/>
      <c r="B83" s="44"/>
      <c r="C83" s="44"/>
    </row>
    <row r="84" spans="1:3" ht="12.75">
      <c r="A84" s="43"/>
      <c r="B84" s="44"/>
      <c r="C84" s="44"/>
    </row>
    <row r="85" spans="1:3" ht="12.75">
      <c r="A85" s="43"/>
      <c r="B85" s="44"/>
      <c r="C85" s="44"/>
    </row>
    <row r="86" spans="1:3" ht="12.75">
      <c r="A86" s="43"/>
      <c r="B86" s="44"/>
      <c r="C86" s="44"/>
    </row>
    <row r="87" spans="1:3" ht="12.75">
      <c r="A87" s="43"/>
      <c r="B87" s="44"/>
      <c r="C87" s="44"/>
    </row>
    <row r="88" spans="1:3" ht="12.75">
      <c r="A88" s="43"/>
      <c r="B88" s="44"/>
      <c r="C88" s="44"/>
    </row>
    <row r="89" spans="1:3" ht="12.75">
      <c r="A89" s="43"/>
      <c r="B89" s="44"/>
      <c r="C89" s="44"/>
    </row>
    <row r="90" spans="1:3" ht="12.75">
      <c r="A90" s="43"/>
      <c r="B90" s="44"/>
      <c r="C90" s="44"/>
    </row>
    <row r="91" spans="1:3" ht="12.75">
      <c r="A91" s="43"/>
      <c r="B91" s="44"/>
      <c r="C91" s="44"/>
    </row>
    <row r="92" spans="1:3" ht="12.75">
      <c r="A92" s="43"/>
      <c r="B92" s="44"/>
      <c r="C92" s="44"/>
    </row>
    <row r="93" spans="1:3" ht="12.75">
      <c r="A93" s="43"/>
      <c r="B93" s="44"/>
      <c r="C93" s="44"/>
    </row>
    <row r="94" spans="1:3" ht="12.75">
      <c r="A94" s="43"/>
      <c r="B94" s="44"/>
      <c r="C94" s="44"/>
    </row>
    <row r="95" spans="1:3" ht="12.75">
      <c r="A95" s="43"/>
      <c r="B95" s="44"/>
      <c r="C95" s="44"/>
    </row>
    <row r="96" spans="1:3" ht="12.75">
      <c r="A96" s="43"/>
      <c r="B96" s="44"/>
      <c r="C96" s="44"/>
    </row>
    <row r="97" spans="1:3" ht="12.75">
      <c r="A97" s="43"/>
      <c r="B97" s="44"/>
      <c r="C97" s="44"/>
    </row>
    <row r="98" spans="1:3" ht="12.75">
      <c r="A98" s="43"/>
      <c r="B98" s="44"/>
      <c r="C98" s="44"/>
    </row>
    <row r="99" spans="1:3" ht="12.75">
      <c r="A99" s="43"/>
      <c r="B99" s="44"/>
      <c r="C99" s="44"/>
    </row>
    <row r="100" spans="1:3" ht="12.75">
      <c r="A100" s="43"/>
      <c r="B100" s="44"/>
      <c r="C100" s="44"/>
    </row>
    <row r="101" spans="1:3" ht="12.75">
      <c r="A101" s="43"/>
      <c r="B101" s="44"/>
      <c r="C101" s="44"/>
    </row>
    <row r="102" spans="1:3" ht="12.75">
      <c r="A102" s="43"/>
      <c r="B102" s="44"/>
      <c r="C102" s="44"/>
    </row>
    <row r="103" spans="1:3" ht="12.75">
      <c r="A103" s="43"/>
      <c r="B103" s="44"/>
      <c r="C103" s="44"/>
    </row>
    <row r="104" spans="1:3" ht="12.75">
      <c r="A104" s="43"/>
      <c r="B104" s="44"/>
      <c r="C104" s="44"/>
    </row>
    <row r="105" spans="1:3" ht="12.75">
      <c r="A105" s="43"/>
      <c r="B105" s="44"/>
      <c r="C105" s="44"/>
    </row>
    <row r="106" spans="1:3" ht="12.75">
      <c r="A106" s="43"/>
      <c r="B106" s="44"/>
      <c r="C106" s="44"/>
    </row>
    <row r="107" spans="1:3" ht="12.75">
      <c r="A107" s="43"/>
      <c r="B107" s="44"/>
      <c r="C107" s="44"/>
    </row>
    <row r="108" spans="1:3" ht="12.75">
      <c r="A108" s="43"/>
      <c r="B108" s="44"/>
      <c r="C108" s="44"/>
    </row>
    <row r="109" spans="1:3" ht="12.75">
      <c r="A109" s="43"/>
      <c r="B109" s="44"/>
      <c r="C109" s="44"/>
    </row>
    <row r="110" spans="1:3" ht="12.75">
      <c r="A110" s="43"/>
      <c r="B110" s="44"/>
      <c r="C110" s="44"/>
    </row>
    <row r="111" spans="1:3" ht="12.75">
      <c r="A111" s="43"/>
      <c r="B111" s="44"/>
      <c r="C111" s="44"/>
    </row>
    <row r="112" spans="1:3" ht="12.75">
      <c r="A112" s="43"/>
      <c r="B112" s="44"/>
      <c r="C112" s="44"/>
    </row>
    <row r="113" spans="1:3" ht="12.75">
      <c r="A113" s="43"/>
      <c r="B113" s="44"/>
      <c r="C113" s="44"/>
    </row>
    <row r="114" spans="1:3" ht="12.75">
      <c r="A114" s="43"/>
      <c r="B114" s="44"/>
      <c r="C114" s="44"/>
    </row>
  </sheetData>
  <sheetProtection sheet="1" objects="1" scenarios="1" selectLockedCells="1"/>
  <mergeCells count="2">
    <mergeCell ref="A1:C1"/>
    <mergeCell ref="A2:C2"/>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sheetPr>
    <tabColor indexed="48"/>
  </sheetPr>
  <dimension ref="A1:Y36"/>
  <sheetViews>
    <sheetView zoomScalePageLayoutView="0" workbookViewId="0" topLeftCell="A1">
      <selection activeCell="A1" sqref="A1"/>
    </sheetView>
  </sheetViews>
  <sheetFormatPr defaultColWidth="9.140625" defaultRowHeight="12.75"/>
  <cols>
    <col min="1" max="25" width="5.00390625" style="63" customWidth="1"/>
    <col min="26" max="16384" width="9.140625" style="61" customWidth="1"/>
  </cols>
  <sheetData>
    <row r="1" spans="1:25" s="57" customFormat="1" ht="12.75">
      <c r="A1" s="55" t="s">
        <v>91</v>
      </c>
      <c r="B1" s="56"/>
      <c r="C1" s="56"/>
      <c r="D1" s="56"/>
      <c r="E1" s="56"/>
      <c r="F1" s="56"/>
      <c r="G1" s="56"/>
      <c r="H1" s="56"/>
      <c r="I1" s="56"/>
      <c r="J1" s="56"/>
      <c r="K1" s="56"/>
      <c r="L1" s="56"/>
      <c r="M1" s="56"/>
      <c r="N1" s="56"/>
      <c r="O1" s="56"/>
      <c r="P1" s="56"/>
      <c r="Q1" s="56"/>
      <c r="R1" s="56"/>
      <c r="S1" s="56"/>
      <c r="T1" s="56"/>
      <c r="U1" s="56"/>
      <c r="V1" s="56"/>
      <c r="W1" s="56"/>
      <c r="X1" s="56"/>
      <c r="Y1" s="56"/>
    </row>
    <row r="2" spans="1:25" s="57" customFormat="1" ht="12.75">
      <c r="A2" s="55" t="s">
        <v>92</v>
      </c>
      <c r="B2" s="56"/>
      <c r="C2" s="56"/>
      <c r="D2" s="56"/>
      <c r="E2" s="56"/>
      <c r="F2" s="56"/>
      <c r="G2" s="56"/>
      <c r="H2" s="56"/>
      <c r="I2" s="56"/>
      <c r="J2" s="56"/>
      <c r="K2" s="56"/>
      <c r="L2" s="56"/>
      <c r="M2" s="56"/>
      <c r="N2" s="56"/>
      <c r="O2" s="56"/>
      <c r="P2" s="56"/>
      <c r="Q2" s="56"/>
      <c r="R2" s="56"/>
      <c r="S2" s="56"/>
      <c r="T2" s="56"/>
      <c r="U2" s="56"/>
      <c r="V2" s="56"/>
      <c r="W2" s="56"/>
      <c r="X2" s="56"/>
      <c r="Y2" s="56"/>
    </row>
    <row r="3" s="55" customFormat="1" ht="12.75">
      <c r="A3" s="55" t="s">
        <v>93</v>
      </c>
    </row>
    <row r="4" s="55" customFormat="1" ht="12.75"/>
    <row r="5" spans="1:25" ht="15" customHeight="1">
      <c r="A5" s="58" t="s">
        <v>94</v>
      </c>
      <c r="B5" s="59" t="s">
        <v>95</v>
      </c>
      <c r="C5" s="59" t="s">
        <v>96</v>
      </c>
      <c r="D5" s="59" t="s">
        <v>97</v>
      </c>
      <c r="E5" s="59" t="s">
        <v>98</v>
      </c>
      <c r="F5" s="59" t="s">
        <v>99</v>
      </c>
      <c r="G5" s="59" t="s">
        <v>100</v>
      </c>
      <c r="H5" s="59" t="s">
        <v>101</v>
      </c>
      <c r="I5" s="59" t="s">
        <v>102</v>
      </c>
      <c r="J5" s="59" t="s">
        <v>103</v>
      </c>
      <c r="K5" s="59" t="s">
        <v>104</v>
      </c>
      <c r="L5" s="59" t="s">
        <v>105</v>
      </c>
      <c r="M5" s="60" t="s">
        <v>106</v>
      </c>
      <c r="N5" s="59" t="s">
        <v>95</v>
      </c>
      <c r="O5" s="59" t="s">
        <v>96</v>
      </c>
      <c r="P5" s="59" t="s">
        <v>97</v>
      </c>
      <c r="Q5" s="59" t="s">
        <v>98</v>
      </c>
      <c r="R5" s="59" t="s">
        <v>99</v>
      </c>
      <c r="S5" s="59" t="s">
        <v>100</v>
      </c>
      <c r="T5" s="59" t="s">
        <v>101</v>
      </c>
      <c r="U5" s="59" t="s">
        <v>102</v>
      </c>
      <c r="V5" s="59" t="s">
        <v>103</v>
      </c>
      <c r="W5" s="59" t="s">
        <v>104</v>
      </c>
      <c r="X5" s="59" t="s">
        <v>105</v>
      </c>
      <c r="Y5" s="59" t="s">
        <v>106</v>
      </c>
    </row>
    <row r="6" spans="1:25" ht="15" customHeight="1">
      <c r="A6" s="62">
        <v>1</v>
      </c>
      <c r="B6" s="63">
        <v>1</v>
      </c>
      <c r="C6" s="63">
        <v>32</v>
      </c>
      <c r="D6" s="63">
        <v>60</v>
      </c>
      <c r="E6" s="63">
        <v>91</v>
      </c>
      <c r="F6" s="63">
        <v>121</v>
      </c>
      <c r="G6" s="63">
        <v>152</v>
      </c>
      <c r="H6" s="63">
        <v>182</v>
      </c>
      <c r="I6" s="63">
        <v>213</v>
      </c>
      <c r="J6" s="63">
        <v>244</v>
      </c>
      <c r="K6" s="63">
        <v>274</v>
      </c>
      <c r="L6" s="63">
        <v>305</v>
      </c>
      <c r="M6" s="64">
        <v>335</v>
      </c>
      <c r="N6" s="63">
        <v>366</v>
      </c>
      <c r="O6" s="63">
        <v>397</v>
      </c>
      <c r="P6" s="63">
        <v>425</v>
      </c>
      <c r="Q6" s="63">
        <v>456</v>
      </c>
      <c r="R6" s="63">
        <v>486</v>
      </c>
      <c r="S6" s="63">
        <v>517</v>
      </c>
      <c r="T6" s="63">
        <v>547</v>
      </c>
      <c r="U6" s="63">
        <v>578</v>
      </c>
      <c r="V6" s="63">
        <v>609</v>
      </c>
      <c r="W6" s="63">
        <v>639</v>
      </c>
      <c r="X6" s="63">
        <v>670</v>
      </c>
      <c r="Y6" s="63">
        <v>700</v>
      </c>
    </row>
    <row r="7" spans="1:25" ht="15" customHeight="1">
      <c r="A7" s="62">
        <v>2</v>
      </c>
      <c r="B7" s="63">
        <v>2</v>
      </c>
      <c r="C7" s="63">
        <v>33</v>
      </c>
      <c r="D7" s="63">
        <v>61</v>
      </c>
      <c r="E7" s="63">
        <v>92</v>
      </c>
      <c r="F7" s="63">
        <v>122</v>
      </c>
      <c r="G7" s="63">
        <v>153</v>
      </c>
      <c r="H7" s="63">
        <v>183</v>
      </c>
      <c r="I7" s="63">
        <v>214</v>
      </c>
      <c r="J7" s="63">
        <v>245</v>
      </c>
      <c r="K7" s="63">
        <v>275</v>
      </c>
      <c r="L7" s="63">
        <v>306</v>
      </c>
      <c r="M7" s="64">
        <v>336</v>
      </c>
      <c r="N7" s="63">
        <v>367</v>
      </c>
      <c r="O7" s="63">
        <v>398</v>
      </c>
      <c r="P7" s="63">
        <v>426</v>
      </c>
      <c r="Q7" s="63">
        <v>457</v>
      </c>
      <c r="R7" s="63">
        <v>487</v>
      </c>
      <c r="S7" s="63">
        <v>518</v>
      </c>
      <c r="T7" s="63">
        <v>548</v>
      </c>
      <c r="U7" s="63">
        <v>579</v>
      </c>
      <c r="V7" s="63">
        <v>610</v>
      </c>
      <c r="W7" s="63">
        <v>640</v>
      </c>
      <c r="X7" s="63">
        <v>671</v>
      </c>
      <c r="Y7" s="63">
        <v>701</v>
      </c>
    </row>
    <row r="8" spans="1:25" ht="15" customHeight="1">
      <c r="A8" s="62">
        <v>3</v>
      </c>
      <c r="B8" s="63">
        <v>3</v>
      </c>
      <c r="C8" s="63">
        <v>34</v>
      </c>
      <c r="D8" s="63">
        <v>62</v>
      </c>
      <c r="E8" s="63">
        <v>93</v>
      </c>
      <c r="F8" s="63">
        <v>123</v>
      </c>
      <c r="G8" s="63">
        <v>154</v>
      </c>
      <c r="H8" s="63">
        <v>184</v>
      </c>
      <c r="I8" s="63">
        <v>215</v>
      </c>
      <c r="J8" s="63">
        <v>246</v>
      </c>
      <c r="K8" s="63">
        <v>276</v>
      </c>
      <c r="L8" s="63">
        <v>307</v>
      </c>
      <c r="M8" s="64">
        <v>337</v>
      </c>
      <c r="N8" s="63">
        <v>368</v>
      </c>
      <c r="O8" s="63">
        <v>399</v>
      </c>
      <c r="P8" s="63">
        <v>427</v>
      </c>
      <c r="Q8" s="63">
        <v>458</v>
      </c>
      <c r="R8" s="63">
        <v>488</v>
      </c>
      <c r="S8" s="63">
        <v>519</v>
      </c>
      <c r="T8" s="63">
        <v>549</v>
      </c>
      <c r="U8" s="63">
        <v>580</v>
      </c>
      <c r="V8" s="63">
        <v>611</v>
      </c>
      <c r="W8" s="63">
        <v>641</v>
      </c>
      <c r="X8" s="63">
        <v>672</v>
      </c>
      <c r="Y8" s="63">
        <v>702</v>
      </c>
    </row>
    <row r="9" spans="1:25" ht="15" customHeight="1">
      <c r="A9" s="62">
        <v>4</v>
      </c>
      <c r="B9" s="63">
        <v>4</v>
      </c>
      <c r="C9" s="63">
        <v>35</v>
      </c>
      <c r="D9" s="63">
        <v>63</v>
      </c>
      <c r="E9" s="63">
        <v>94</v>
      </c>
      <c r="F9" s="63">
        <v>124</v>
      </c>
      <c r="G9" s="63">
        <v>155</v>
      </c>
      <c r="H9" s="63">
        <v>185</v>
      </c>
      <c r="I9" s="63">
        <v>216</v>
      </c>
      <c r="J9" s="63">
        <v>247</v>
      </c>
      <c r="K9" s="63">
        <v>277</v>
      </c>
      <c r="L9" s="63">
        <v>308</v>
      </c>
      <c r="M9" s="64">
        <v>338</v>
      </c>
      <c r="N9" s="63">
        <v>369</v>
      </c>
      <c r="O9" s="63">
        <v>400</v>
      </c>
      <c r="P9" s="63">
        <v>428</v>
      </c>
      <c r="Q9" s="63">
        <v>459</v>
      </c>
      <c r="R9" s="63">
        <v>489</v>
      </c>
      <c r="S9" s="63">
        <v>520</v>
      </c>
      <c r="T9" s="63">
        <v>550</v>
      </c>
      <c r="U9" s="63">
        <v>581</v>
      </c>
      <c r="V9" s="63">
        <v>612</v>
      </c>
      <c r="W9" s="63">
        <v>642</v>
      </c>
      <c r="X9" s="63">
        <v>673</v>
      </c>
      <c r="Y9" s="63">
        <v>703</v>
      </c>
    </row>
    <row r="10" spans="1:25" ht="15" customHeight="1">
      <c r="A10" s="58">
        <v>5</v>
      </c>
      <c r="B10" s="59">
        <v>5</v>
      </c>
      <c r="C10" s="59">
        <v>36</v>
      </c>
      <c r="D10" s="59">
        <v>64</v>
      </c>
      <c r="E10" s="59">
        <v>95</v>
      </c>
      <c r="F10" s="59">
        <v>125</v>
      </c>
      <c r="G10" s="59">
        <v>156</v>
      </c>
      <c r="H10" s="59">
        <v>186</v>
      </c>
      <c r="I10" s="59">
        <v>217</v>
      </c>
      <c r="J10" s="59">
        <v>248</v>
      </c>
      <c r="K10" s="59">
        <v>278</v>
      </c>
      <c r="L10" s="59">
        <v>309</v>
      </c>
      <c r="M10" s="60">
        <v>339</v>
      </c>
      <c r="N10" s="59">
        <v>370</v>
      </c>
      <c r="O10" s="59">
        <v>401</v>
      </c>
      <c r="P10" s="59">
        <v>429</v>
      </c>
      <c r="Q10" s="59">
        <v>460</v>
      </c>
      <c r="R10" s="59">
        <v>490</v>
      </c>
      <c r="S10" s="59">
        <v>521</v>
      </c>
      <c r="T10" s="59">
        <v>551</v>
      </c>
      <c r="U10" s="59">
        <v>582</v>
      </c>
      <c r="V10" s="59">
        <v>613</v>
      </c>
      <c r="W10" s="59">
        <v>643</v>
      </c>
      <c r="X10" s="59">
        <v>674</v>
      </c>
      <c r="Y10" s="59">
        <v>704</v>
      </c>
    </row>
    <row r="11" spans="1:25" ht="15" customHeight="1">
      <c r="A11" s="62">
        <v>6</v>
      </c>
      <c r="B11" s="63">
        <v>6</v>
      </c>
      <c r="C11" s="63">
        <v>37</v>
      </c>
      <c r="D11" s="63">
        <v>65</v>
      </c>
      <c r="E11" s="63">
        <v>96</v>
      </c>
      <c r="F11" s="63">
        <v>126</v>
      </c>
      <c r="G11" s="63">
        <v>157</v>
      </c>
      <c r="H11" s="63">
        <v>187</v>
      </c>
      <c r="I11" s="63">
        <v>218</v>
      </c>
      <c r="J11" s="63">
        <v>249</v>
      </c>
      <c r="K11" s="63">
        <v>279</v>
      </c>
      <c r="L11" s="63">
        <v>310</v>
      </c>
      <c r="M11" s="64">
        <v>340</v>
      </c>
      <c r="N11" s="63">
        <v>371</v>
      </c>
      <c r="O11" s="63">
        <v>402</v>
      </c>
      <c r="P11" s="63">
        <v>430</v>
      </c>
      <c r="Q11" s="63">
        <v>461</v>
      </c>
      <c r="R11" s="63">
        <v>491</v>
      </c>
      <c r="S11" s="63">
        <v>522</v>
      </c>
      <c r="T11" s="63">
        <v>552</v>
      </c>
      <c r="U11" s="63">
        <v>583</v>
      </c>
      <c r="V11" s="63">
        <v>614</v>
      </c>
      <c r="W11" s="63">
        <v>644</v>
      </c>
      <c r="X11" s="63">
        <v>675</v>
      </c>
      <c r="Y11" s="63">
        <v>705</v>
      </c>
    </row>
    <row r="12" spans="1:25" ht="15" customHeight="1">
      <c r="A12" s="62">
        <v>7</v>
      </c>
      <c r="B12" s="63">
        <v>7</v>
      </c>
      <c r="C12" s="63">
        <v>38</v>
      </c>
      <c r="D12" s="63">
        <v>66</v>
      </c>
      <c r="E12" s="63">
        <v>97</v>
      </c>
      <c r="F12" s="63">
        <v>127</v>
      </c>
      <c r="G12" s="63">
        <v>158</v>
      </c>
      <c r="H12" s="63">
        <v>188</v>
      </c>
      <c r="I12" s="63">
        <v>219</v>
      </c>
      <c r="J12" s="63">
        <v>250</v>
      </c>
      <c r="K12" s="63">
        <v>280</v>
      </c>
      <c r="L12" s="63">
        <v>311</v>
      </c>
      <c r="M12" s="64">
        <v>341</v>
      </c>
      <c r="N12" s="63">
        <v>372</v>
      </c>
      <c r="O12" s="63">
        <v>403</v>
      </c>
      <c r="P12" s="63">
        <v>431</v>
      </c>
      <c r="Q12" s="63">
        <v>462</v>
      </c>
      <c r="R12" s="63">
        <v>492</v>
      </c>
      <c r="S12" s="63">
        <v>523</v>
      </c>
      <c r="T12" s="63">
        <v>553</v>
      </c>
      <c r="U12" s="63">
        <v>584</v>
      </c>
      <c r="V12" s="63">
        <v>615</v>
      </c>
      <c r="W12" s="63">
        <v>645</v>
      </c>
      <c r="X12" s="63">
        <v>676</v>
      </c>
      <c r="Y12" s="63">
        <v>706</v>
      </c>
    </row>
    <row r="13" spans="1:25" ht="15" customHeight="1">
      <c r="A13" s="62">
        <v>8</v>
      </c>
      <c r="B13" s="63">
        <v>8</v>
      </c>
      <c r="C13" s="63">
        <v>39</v>
      </c>
      <c r="D13" s="63">
        <v>67</v>
      </c>
      <c r="E13" s="63">
        <v>98</v>
      </c>
      <c r="F13" s="63">
        <v>128</v>
      </c>
      <c r="G13" s="63">
        <v>159</v>
      </c>
      <c r="H13" s="63">
        <v>189</v>
      </c>
      <c r="I13" s="63">
        <v>220</v>
      </c>
      <c r="J13" s="63">
        <v>251</v>
      </c>
      <c r="K13" s="63">
        <v>281</v>
      </c>
      <c r="L13" s="63">
        <v>312</v>
      </c>
      <c r="M13" s="64">
        <v>342</v>
      </c>
      <c r="N13" s="63">
        <v>373</v>
      </c>
      <c r="O13" s="63">
        <v>404</v>
      </c>
      <c r="P13" s="63">
        <v>432</v>
      </c>
      <c r="Q13" s="63">
        <v>463</v>
      </c>
      <c r="R13" s="63">
        <v>493</v>
      </c>
      <c r="S13" s="63">
        <v>524</v>
      </c>
      <c r="T13" s="63">
        <v>554</v>
      </c>
      <c r="U13" s="63">
        <v>585</v>
      </c>
      <c r="V13" s="63">
        <v>616</v>
      </c>
      <c r="W13" s="63">
        <v>646</v>
      </c>
      <c r="X13" s="63">
        <v>677</v>
      </c>
      <c r="Y13" s="63">
        <v>707</v>
      </c>
    </row>
    <row r="14" spans="1:25" ht="15" customHeight="1">
      <c r="A14" s="62">
        <v>9</v>
      </c>
      <c r="B14" s="63">
        <v>9</v>
      </c>
      <c r="C14" s="63">
        <v>40</v>
      </c>
      <c r="D14" s="63">
        <v>68</v>
      </c>
      <c r="E14" s="63">
        <v>99</v>
      </c>
      <c r="F14" s="63">
        <v>129</v>
      </c>
      <c r="G14" s="63">
        <v>160</v>
      </c>
      <c r="H14" s="63">
        <v>190</v>
      </c>
      <c r="I14" s="63">
        <v>221</v>
      </c>
      <c r="J14" s="63">
        <v>252</v>
      </c>
      <c r="K14" s="63">
        <v>282</v>
      </c>
      <c r="L14" s="63">
        <v>313</v>
      </c>
      <c r="M14" s="64">
        <v>343</v>
      </c>
      <c r="N14" s="63">
        <v>374</v>
      </c>
      <c r="O14" s="63">
        <v>405</v>
      </c>
      <c r="P14" s="63">
        <v>433</v>
      </c>
      <c r="Q14" s="63">
        <v>464</v>
      </c>
      <c r="R14" s="63">
        <v>494</v>
      </c>
      <c r="S14" s="63">
        <v>525</v>
      </c>
      <c r="T14" s="63">
        <v>555</v>
      </c>
      <c r="U14" s="63">
        <v>586</v>
      </c>
      <c r="V14" s="63">
        <v>617</v>
      </c>
      <c r="W14" s="63">
        <v>647</v>
      </c>
      <c r="X14" s="63">
        <v>678</v>
      </c>
      <c r="Y14" s="63">
        <v>708</v>
      </c>
    </row>
    <row r="15" spans="1:25" ht="15" customHeight="1">
      <c r="A15" s="58">
        <v>10</v>
      </c>
      <c r="B15" s="59">
        <v>10</v>
      </c>
      <c r="C15" s="59">
        <v>41</v>
      </c>
      <c r="D15" s="59">
        <v>69</v>
      </c>
      <c r="E15" s="59">
        <v>100</v>
      </c>
      <c r="F15" s="59">
        <v>130</v>
      </c>
      <c r="G15" s="59">
        <v>161</v>
      </c>
      <c r="H15" s="59">
        <v>191</v>
      </c>
      <c r="I15" s="59">
        <v>222</v>
      </c>
      <c r="J15" s="59">
        <v>253</v>
      </c>
      <c r="K15" s="59">
        <v>283</v>
      </c>
      <c r="L15" s="59">
        <v>314</v>
      </c>
      <c r="M15" s="60">
        <v>344</v>
      </c>
      <c r="N15" s="59">
        <v>375</v>
      </c>
      <c r="O15" s="59">
        <v>406</v>
      </c>
      <c r="P15" s="59">
        <v>434</v>
      </c>
      <c r="Q15" s="59">
        <v>465</v>
      </c>
      <c r="R15" s="59">
        <v>495</v>
      </c>
      <c r="S15" s="59">
        <v>526</v>
      </c>
      <c r="T15" s="59">
        <v>556</v>
      </c>
      <c r="U15" s="59">
        <v>587</v>
      </c>
      <c r="V15" s="59">
        <v>618</v>
      </c>
      <c r="W15" s="59">
        <v>648</v>
      </c>
      <c r="X15" s="59">
        <v>679</v>
      </c>
      <c r="Y15" s="59">
        <v>709</v>
      </c>
    </row>
    <row r="16" spans="1:25" ht="15" customHeight="1">
      <c r="A16" s="62">
        <v>11</v>
      </c>
      <c r="B16" s="63">
        <v>11</v>
      </c>
      <c r="C16" s="63">
        <v>42</v>
      </c>
      <c r="D16" s="63">
        <v>70</v>
      </c>
      <c r="E16" s="63">
        <v>101</v>
      </c>
      <c r="F16" s="63">
        <v>131</v>
      </c>
      <c r="G16" s="63">
        <v>162</v>
      </c>
      <c r="H16" s="63">
        <v>192</v>
      </c>
      <c r="I16" s="63">
        <v>223</v>
      </c>
      <c r="J16" s="63">
        <v>254</v>
      </c>
      <c r="K16" s="63">
        <v>284</v>
      </c>
      <c r="L16" s="63">
        <v>315</v>
      </c>
      <c r="M16" s="64">
        <v>345</v>
      </c>
      <c r="N16" s="63">
        <v>376</v>
      </c>
      <c r="O16" s="63">
        <v>407</v>
      </c>
      <c r="P16" s="63">
        <v>435</v>
      </c>
      <c r="Q16" s="63">
        <v>466</v>
      </c>
      <c r="R16" s="63">
        <v>496</v>
      </c>
      <c r="S16" s="63">
        <v>527</v>
      </c>
      <c r="T16" s="63">
        <v>557</v>
      </c>
      <c r="U16" s="63">
        <v>588</v>
      </c>
      <c r="V16" s="63">
        <v>619</v>
      </c>
      <c r="W16" s="63">
        <v>649</v>
      </c>
      <c r="X16" s="63">
        <v>680</v>
      </c>
      <c r="Y16" s="63">
        <v>710</v>
      </c>
    </row>
    <row r="17" spans="1:25" ht="15" customHeight="1">
      <c r="A17" s="62">
        <v>12</v>
      </c>
      <c r="B17" s="63">
        <v>12</v>
      </c>
      <c r="C17" s="63">
        <v>43</v>
      </c>
      <c r="D17" s="63">
        <v>71</v>
      </c>
      <c r="E17" s="63">
        <v>102</v>
      </c>
      <c r="F17" s="63">
        <v>132</v>
      </c>
      <c r="G17" s="63">
        <v>163</v>
      </c>
      <c r="H17" s="63">
        <v>193</v>
      </c>
      <c r="I17" s="63">
        <v>224</v>
      </c>
      <c r="J17" s="63">
        <v>255</v>
      </c>
      <c r="K17" s="63">
        <v>285</v>
      </c>
      <c r="L17" s="63">
        <v>316</v>
      </c>
      <c r="M17" s="64">
        <v>346</v>
      </c>
      <c r="N17" s="63">
        <v>377</v>
      </c>
      <c r="O17" s="63">
        <v>408</v>
      </c>
      <c r="P17" s="63">
        <v>436</v>
      </c>
      <c r="Q17" s="63">
        <v>467</v>
      </c>
      <c r="R17" s="63">
        <v>497</v>
      </c>
      <c r="S17" s="63">
        <v>528</v>
      </c>
      <c r="T17" s="63">
        <v>558</v>
      </c>
      <c r="U17" s="63">
        <v>589</v>
      </c>
      <c r="V17" s="63">
        <v>620</v>
      </c>
      <c r="W17" s="63">
        <v>650</v>
      </c>
      <c r="X17" s="63">
        <v>681</v>
      </c>
      <c r="Y17" s="63">
        <v>711</v>
      </c>
    </row>
    <row r="18" spans="1:25" ht="15" customHeight="1">
      <c r="A18" s="62">
        <v>13</v>
      </c>
      <c r="B18" s="63">
        <v>13</v>
      </c>
      <c r="C18" s="63">
        <v>44</v>
      </c>
      <c r="D18" s="63">
        <v>72</v>
      </c>
      <c r="E18" s="63">
        <v>103</v>
      </c>
      <c r="F18" s="63">
        <v>133</v>
      </c>
      <c r="G18" s="63">
        <v>164</v>
      </c>
      <c r="H18" s="63">
        <v>194</v>
      </c>
      <c r="I18" s="63">
        <v>225</v>
      </c>
      <c r="J18" s="63">
        <v>256</v>
      </c>
      <c r="K18" s="63">
        <v>286</v>
      </c>
      <c r="L18" s="63">
        <v>317</v>
      </c>
      <c r="M18" s="64">
        <v>347</v>
      </c>
      <c r="N18" s="63">
        <v>378</v>
      </c>
      <c r="O18" s="63">
        <v>409</v>
      </c>
      <c r="P18" s="63">
        <v>437</v>
      </c>
      <c r="Q18" s="63">
        <v>468</v>
      </c>
      <c r="R18" s="63">
        <v>498</v>
      </c>
      <c r="S18" s="63">
        <v>529</v>
      </c>
      <c r="T18" s="63">
        <v>559</v>
      </c>
      <c r="U18" s="63">
        <v>590</v>
      </c>
      <c r="V18" s="63">
        <v>621</v>
      </c>
      <c r="W18" s="63">
        <v>651</v>
      </c>
      <c r="X18" s="63">
        <v>682</v>
      </c>
      <c r="Y18" s="63">
        <v>712</v>
      </c>
    </row>
    <row r="19" spans="1:25" ht="15" customHeight="1">
      <c r="A19" s="62">
        <v>14</v>
      </c>
      <c r="B19" s="63">
        <v>14</v>
      </c>
      <c r="C19" s="63">
        <v>45</v>
      </c>
      <c r="D19" s="63">
        <v>73</v>
      </c>
      <c r="E19" s="63">
        <v>104</v>
      </c>
      <c r="F19" s="63">
        <v>134</v>
      </c>
      <c r="G19" s="63">
        <v>165</v>
      </c>
      <c r="H19" s="63">
        <v>195</v>
      </c>
      <c r="I19" s="63">
        <v>226</v>
      </c>
      <c r="J19" s="63">
        <v>257</v>
      </c>
      <c r="K19" s="63">
        <v>287</v>
      </c>
      <c r="L19" s="63">
        <v>318</v>
      </c>
      <c r="M19" s="64">
        <v>348</v>
      </c>
      <c r="N19" s="63">
        <v>379</v>
      </c>
      <c r="O19" s="63">
        <v>410</v>
      </c>
      <c r="P19" s="63">
        <v>438</v>
      </c>
      <c r="Q19" s="63">
        <v>469</v>
      </c>
      <c r="R19" s="63">
        <v>499</v>
      </c>
      <c r="S19" s="63">
        <v>530</v>
      </c>
      <c r="T19" s="63">
        <v>560</v>
      </c>
      <c r="U19" s="63">
        <v>591</v>
      </c>
      <c r="V19" s="63">
        <v>622</v>
      </c>
      <c r="W19" s="63">
        <v>652</v>
      </c>
      <c r="X19" s="63">
        <v>683</v>
      </c>
      <c r="Y19" s="63">
        <v>713</v>
      </c>
    </row>
    <row r="20" spans="1:25" ht="15" customHeight="1">
      <c r="A20" s="58">
        <v>15</v>
      </c>
      <c r="B20" s="59">
        <v>15</v>
      </c>
      <c r="C20" s="59">
        <v>46</v>
      </c>
      <c r="D20" s="59">
        <v>74</v>
      </c>
      <c r="E20" s="59">
        <v>105</v>
      </c>
      <c r="F20" s="59">
        <v>135</v>
      </c>
      <c r="G20" s="59">
        <v>166</v>
      </c>
      <c r="H20" s="59">
        <v>196</v>
      </c>
      <c r="I20" s="59">
        <v>227</v>
      </c>
      <c r="J20" s="59">
        <v>258</v>
      </c>
      <c r="K20" s="59">
        <v>288</v>
      </c>
      <c r="L20" s="59">
        <v>319</v>
      </c>
      <c r="M20" s="60">
        <v>349</v>
      </c>
      <c r="N20" s="59">
        <v>380</v>
      </c>
      <c r="O20" s="59">
        <v>411</v>
      </c>
      <c r="P20" s="59">
        <v>439</v>
      </c>
      <c r="Q20" s="59">
        <v>470</v>
      </c>
      <c r="R20" s="59">
        <v>500</v>
      </c>
      <c r="S20" s="59">
        <v>531</v>
      </c>
      <c r="T20" s="59">
        <v>561</v>
      </c>
      <c r="U20" s="59">
        <v>592</v>
      </c>
      <c r="V20" s="59">
        <v>623</v>
      </c>
      <c r="W20" s="59">
        <v>653</v>
      </c>
      <c r="X20" s="59">
        <v>684</v>
      </c>
      <c r="Y20" s="59">
        <v>714</v>
      </c>
    </row>
    <row r="21" spans="1:25" ht="15" customHeight="1">
      <c r="A21" s="62">
        <v>16</v>
      </c>
      <c r="B21" s="63">
        <v>16</v>
      </c>
      <c r="C21" s="63">
        <v>47</v>
      </c>
      <c r="D21" s="63">
        <v>75</v>
      </c>
      <c r="E21" s="63">
        <v>106</v>
      </c>
      <c r="F21" s="63">
        <v>136</v>
      </c>
      <c r="G21" s="63">
        <v>167</v>
      </c>
      <c r="H21" s="63">
        <v>197</v>
      </c>
      <c r="I21" s="63">
        <v>228</v>
      </c>
      <c r="J21" s="63">
        <v>259</v>
      </c>
      <c r="K21" s="63">
        <v>289</v>
      </c>
      <c r="L21" s="63">
        <v>320</v>
      </c>
      <c r="M21" s="64">
        <v>350</v>
      </c>
      <c r="N21" s="63">
        <v>381</v>
      </c>
      <c r="O21" s="63">
        <v>412</v>
      </c>
      <c r="P21" s="63">
        <v>440</v>
      </c>
      <c r="Q21" s="63">
        <v>471</v>
      </c>
      <c r="R21" s="63">
        <v>501</v>
      </c>
      <c r="S21" s="63">
        <v>532</v>
      </c>
      <c r="T21" s="63">
        <v>562</v>
      </c>
      <c r="U21" s="63">
        <v>593</v>
      </c>
      <c r="V21" s="63">
        <v>624</v>
      </c>
      <c r="W21" s="63">
        <v>654</v>
      </c>
      <c r="X21" s="63">
        <v>685</v>
      </c>
      <c r="Y21" s="63">
        <v>715</v>
      </c>
    </row>
    <row r="22" spans="1:25" ht="15" customHeight="1">
      <c r="A22" s="62">
        <v>17</v>
      </c>
      <c r="B22" s="63">
        <v>17</v>
      </c>
      <c r="C22" s="63">
        <v>48</v>
      </c>
      <c r="D22" s="63">
        <v>76</v>
      </c>
      <c r="E22" s="63">
        <v>107</v>
      </c>
      <c r="F22" s="63">
        <v>137</v>
      </c>
      <c r="G22" s="63">
        <v>168</v>
      </c>
      <c r="H22" s="63">
        <v>198</v>
      </c>
      <c r="I22" s="63">
        <v>229</v>
      </c>
      <c r="J22" s="63">
        <v>260</v>
      </c>
      <c r="K22" s="63">
        <v>290</v>
      </c>
      <c r="L22" s="63">
        <v>321</v>
      </c>
      <c r="M22" s="64">
        <v>351</v>
      </c>
      <c r="N22" s="63">
        <v>382</v>
      </c>
      <c r="O22" s="63">
        <v>413</v>
      </c>
      <c r="P22" s="63">
        <v>441</v>
      </c>
      <c r="Q22" s="63">
        <v>472</v>
      </c>
      <c r="R22" s="63">
        <v>502</v>
      </c>
      <c r="S22" s="63">
        <v>533</v>
      </c>
      <c r="T22" s="63">
        <v>563</v>
      </c>
      <c r="U22" s="63">
        <v>594</v>
      </c>
      <c r="V22" s="63">
        <v>625</v>
      </c>
      <c r="W22" s="63">
        <v>655</v>
      </c>
      <c r="X22" s="63">
        <v>686</v>
      </c>
      <c r="Y22" s="63">
        <v>716</v>
      </c>
    </row>
    <row r="23" spans="1:25" ht="15" customHeight="1">
      <c r="A23" s="62">
        <v>18</v>
      </c>
      <c r="B23" s="63">
        <v>18</v>
      </c>
      <c r="C23" s="63">
        <v>49</v>
      </c>
      <c r="D23" s="63">
        <v>77</v>
      </c>
      <c r="E23" s="63">
        <v>108</v>
      </c>
      <c r="F23" s="63">
        <v>138</v>
      </c>
      <c r="G23" s="63">
        <v>169</v>
      </c>
      <c r="H23" s="63">
        <v>199</v>
      </c>
      <c r="I23" s="63">
        <v>230</v>
      </c>
      <c r="J23" s="63">
        <v>261</v>
      </c>
      <c r="K23" s="63">
        <v>291</v>
      </c>
      <c r="L23" s="63">
        <v>322</v>
      </c>
      <c r="M23" s="64">
        <v>352</v>
      </c>
      <c r="N23" s="63">
        <v>383</v>
      </c>
      <c r="O23" s="63">
        <v>414</v>
      </c>
      <c r="P23" s="63">
        <v>442</v>
      </c>
      <c r="Q23" s="63">
        <v>473</v>
      </c>
      <c r="R23" s="63">
        <v>503</v>
      </c>
      <c r="S23" s="63">
        <v>534</v>
      </c>
      <c r="T23" s="63">
        <v>564</v>
      </c>
      <c r="U23" s="63">
        <v>595</v>
      </c>
      <c r="V23" s="63">
        <v>626</v>
      </c>
      <c r="W23" s="63">
        <v>656</v>
      </c>
      <c r="X23" s="63">
        <v>687</v>
      </c>
      <c r="Y23" s="63">
        <v>717</v>
      </c>
    </row>
    <row r="24" spans="1:25" ht="15" customHeight="1">
      <c r="A24" s="62">
        <v>19</v>
      </c>
      <c r="B24" s="63">
        <v>19</v>
      </c>
      <c r="C24" s="63">
        <v>50</v>
      </c>
      <c r="D24" s="63">
        <v>78</v>
      </c>
      <c r="E24" s="63">
        <v>109</v>
      </c>
      <c r="F24" s="63">
        <v>139</v>
      </c>
      <c r="G24" s="63">
        <v>170</v>
      </c>
      <c r="H24" s="63">
        <v>200</v>
      </c>
      <c r="I24" s="63">
        <v>231</v>
      </c>
      <c r="J24" s="63">
        <v>262</v>
      </c>
      <c r="K24" s="63">
        <v>292</v>
      </c>
      <c r="L24" s="63">
        <v>323</v>
      </c>
      <c r="M24" s="64">
        <v>353</v>
      </c>
      <c r="N24" s="63">
        <v>384</v>
      </c>
      <c r="O24" s="63">
        <v>415</v>
      </c>
      <c r="P24" s="63">
        <v>443</v>
      </c>
      <c r="Q24" s="63">
        <v>474</v>
      </c>
      <c r="R24" s="63">
        <v>504</v>
      </c>
      <c r="S24" s="63">
        <v>535</v>
      </c>
      <c r="T24" s="63">
        <v>565</v>
      </c>
      <c r="U24" s="63">
        <v>596</v>
      </c>
      <c r="V24" s="63">
        <v>627</v>
      </c>
      <c r="W24" s="63">
        <v>657</v>
      </c>
      <c r="X24" s="63">
        <v>688</v>
      </c>
      <c r="Y24" s="63">
        <v>718</v>
      </c>
    </row>
    <row r="25" spans="1:25" ht="15" customHeight="1">
      <c r="A25" s="58">
        <v>20</v>
      </c>
      <c r="B25" s="59">
        <v>20</v>
      </c>
      <c r="C25" s="59">
        <v>51</v>
      </c>
      <c r="D25" s="59">
        <v>79</v>
      </c>
      <c r="E25" s="59">
        <v>110</v>
      </c>
      <c r="F25" s="59">
        <v>140</v>
      </c>
      <c r="G25" s="59">
        <v>171</v>
      </c>
      <c r="H25" s="59">
        <v>201</v>
      </c>
      <c r="I25" s="59">
        <v>232</v>
      </c>
      <c r="J25" s="59">
        <v>263</v>
      </c>
      <c r="K25" s="59">
        <v>293</v>
      </c>
      <c r="L25" s="59">
        <v>324</v>
      </c>
      <c r="M25" s="60">
        <v>354</v>
      </c>
      <c r="N25" s="59">
        <v>385</v>
      </c>
      <c r="O25" s="59">
        <v>416</v>
      </c>
      <c r="P25" s="59">
        <v>444</v>
      </c>
      <c r="Q25" s="59">
        <v>475</v>
      </c>
      <c r="R25" s="59">
        <v>505</v>
      </c>
      <c r="S25" s="59">
        <v>536</v>
      </c>
      <c r="T25" s="59">
        <v>566</v>
      </c>
      <c r="U25" s="59">
        <v>597</v>
      </c>
      <c r="V25" s="59">
        <v>628</v>
      </c>
      <c r="W25" s="59">
        <v>658</v>
      </c>
      <c r="X25" s="59">
        <v>689</v>
      </c>
      <c r="Y25" s="59">
        <v>719</v>
      </c>
    </row>
    <row r="26" spans="1:25" ht="15" customHeight="1">
      <c r="A26" s="62">
        <v>21</v>
      </c>
      <c r="B26" s="63">
        <v>21</v>
      </c>
      <c r="C26" s="63">
        <v>52</v>
      </c>
      <c r="D26" s="63">
        <v>80</v>
      </c>
      <c r="E26" s="63">
        <v>111</v>
      </c>
      <c r="F26" s="63">
        <v>141</v>
      </c>
      <c r="G26" s="63">
        <v>172</v>
      </c>
      <c r="H26" s="63">
        <v>202</v>
      </c>
      <c r="I26" s="63">
        <v>233</v>
      </c>
      <c r="J26" s="63">
        <v>264</v>
      </c>
      <c r="K26" s="63">
        <v>294</v>
      </c>
      <c r="L26" s="63">
        <v>325</v>
      </c>
      <c r="M26" s="64">
        <v>355</v>
      </c>
      <c r="N26" s="63">
        <v>386</v>
      </c>
      <c r="O26" s="63">
        <v>417</v>
      </c>
      <c r="P26" s="63">
        <v>445</v>
      </c>
      <c r="Q26" s="63">
        <v>476</v>
      </c>
      <c r="R26" s="63">
        <v>506</v>
      </c>
      <c r="S26" s="63">
        <v>537</v>
      </c>
      <c r="T26" s="63">
        <v>567</v>
      </c>
      <c r="U26" s="63">
        <v>598</v>
      </c>
      <c r="V26" s="63">
        <v>629</v>
      </c>
      <c r="W26" s="63">
        <v>659</v>
      </c>
      <c r="X26" s="63">
        <v>690</v>
      </c>
      <c r="Y26" s="63">
        <v>720</v>
      </c>
    </row>
    <row r="27" spans="1:25" ht="15" customHeight="1">
      <c r="A27" s="62">
        <v>22</v>
      </c>
      <c r="B27" s="63">
        <v>22</v>
      </c>
      <c r="C27" s="63">
        <v>53</v>
      </c>
      <c r="D27" s="63">
        <v>81</v>
      </c>
      <c r="E27" s="63">
        <v>112</v>
      </c>
      <c r="F27" s="63">
        <v>142</v>
      </c>
      <c r="G27" s="63">
        <v>173</v>
      </c>
      <c r="H27" s="63">
        <v>203</v>
      </c>
      <c r="I27" s="63">
        <v>234</v>
      </c>
      <c r="J27" s="63">
        <v>265</v>
      </c>
      <c r="K27" s="63">
        <v>295</v>
      </c>
      <c r="L27" s="63">
        <v>326</v>
      </c>
      <c r="M27" s="64">
        <v>356</v>
      </c>
      <c r="N27" s="63">
        <v>387</v>
      </c>
      <c r="O27" s="63">
        <v>418</v>
      </c>
      <c r="P27" s="63">
        <v>446</v>
      </c>
      <c r="Q27" s="63">
        <v>477</v>
      </c>
      <c r="R27" s="63">
        <v>507</v>
      </c>
      <c r="S27" s="63">
        <v>538</v>
      </c>
      <c r="T27" s="63">
        <v>568</v>
      </c>
      <c r="U27" s="63">
        <v>599</v>
      </c>
      <c r="V27" s="63">
        <v>630</v>
      </c>
      <c r="W27" s="63">
        <v>660</v>
      </c>
      <c r="X27" s="63">
        <v>691</v>
      </c>
      <c r="Y27" s="63">
        <v>721</v>
      </c>
    </row>
    <row r="28" spans="1:25" ht="15" customHeight="1">
      <c r="A28" s="62">
        <v>23</v>
      </c>
      <c r="B28" s="63">
        <v>23</v>
      </c>
      <c r="C28" s="63">
        <v>54</v>
      </c>
      <c r="D28" s="63">
        <v>82</v>
      </c>
      <c r="E28" s="63">
        <v>113</v>
      </c>
      <c r="F28" s="63">
        <v>143</v>
      </c>
      <c r="G28" s="63">
        <v>174</v>
      </c>
      <c r="H28" s="63">
        <v>204</v>
      </c>
      <c r="I28" s="63">
        <v>235</v>
      </c>
      <c r="J28" s="63">
        <v>266</v>
      </c>
      <c r="K28" s="63">
        <v>296</v>
      </c>
      <c r="L28" s="63">
        <v>327</v>
      </c>
      <c r="M28" s="64">
        <v>357</v>
      </c>
      <c r="N28" s="63">
        <v>388</v>
      </c>
      <c r="O28" s="63">
        <v>419</v>
      </c>
      <c r="P28" s="63">
        <v>447</v>
      </c>
      <c r="Q28" s="63">
        <v>478</v>
      </c>
      <c r="R28" s="63">
        <v>508</v>
      </c>
      <c r="S28" s="63">
        <v>539</v>
      </c>
      <c r="T28" s="63">
        <v>569</v>
      </c>
      <c r="U28" s="63">
        <v>600</v>
      </c>
      <c r="V28" s="63">
        <v>631</v>
      </c>
      <c r="W28" s="63">
        <v>661</v>
      </c>
      <c r="X28" s="63">
        <v>692</v>
      </c>
      <c r="Y28" s="63">
        <v>722</v>
      </c>
    </row>
    <row r="29" spans="1:25" ht="15" customHeight="1">
      <c r="A29" s="62">
        <v>24</v>
      </c>
      <c r="B29" s="63">
        <v>24</v>
      </c>
      <c r="C29" s="63">
        <v>55</v>
      </c>
      <c r="D29" s="63">
        <v>83</v>
      </c>
      <c r="E29" s="63">
        <v>114</v>
      </c>
      <c r="F29" s="63">
        <v>144</v>
      </c>
      <c r="G29" s="63">
        <v>175</v>
      </c>
      <c r="H29" s="63">
        <v>205</v>
      </c>
      <c r="I29" s="63">
        <v>236</v>
      </c>
      <c r="J29" s="63">
        <v>267</v>
      </c>
      <c r="K29" s="63">
        <v>297</v>
      </c>
      <c r="L29" s="63">
        <v>328</v>
      </c>
      <c r="M29" s="64">
        <v>358</v>
      </c>
      <c r="N29" s="63">
        <v>389</v>
      </c>
      <c r="O29" s="63">
        <v>420</v>
      </c>
      <c r="P29" s="63">
        <v>448</v>
      </c>
      <c r="Q29" s="63">
        <v>479</v>
      </c>
      <c r="R29" s="63">
        <v>509</v>
      </c>
      <c r="S29" s="63">
        <v>540</v>
      </c>
      <c r="T29" s="63">
        <v>570</v>
      </c>
      <c r="U29" s="63">
        <v>601</v>
      </c>
      <c r="V29" s="63">
        <v>632</v>
      </c>
      <c r="W29" s="63">
        <v>662</v>
      </c>
      <c r="X29" s="63">
        <v>693</v>
      </c>
      <c r="Y29" s="63">
        <v>723</v>
      </c>
    </row>
    <row r="30" spans="1:25" ht="15" customHeight="1">
      <c r="A30" s="58">
        <v>25</v>
      </c>
      <c r="B30" s="59">
        <v>25</v>
      </c>
      <c r="C30" s="59">
        <v>56</v>
      </c>
      <c r="D30" s="59">
        <v>84</v>
      </c>
      <c r="E30" s="59">
        <v>115</v>
      </c>
      <c r="F30" s="59">
        <v>145</v>
      </c>
      <c r="G30" s="59">
        <v>176</v>
      </c>
      <c r="H30" s="59">
        <v>206</v>
      </c>
      <c r="I30" s="59">
        <v>237</v>
      </c>
      <c r="J30" s="59">
        <v>268</v>
      </c>
      <c r="K30" s="59">
        <v>298</v>
      </c>
      <c r="L30" s="59">
        <v>329</v>
      </c>
      <c r="M30" s="60">
        <v>359</v>
      </c>
      <c r="N30" s="59">
        <v>390</v>
      </c>
      <c r="O30" s="59">
        <v>421</v>
      </c>
      <c r="P30" s="59">
        <v>449</v>
      </c>
      <c r="Q30" s="59">
        <v>480</v>
      </c>
      <c r="R30" s="59">
        <v>510</v>
      </c>
      <c r="S30" s="59">
        <v>541</v>
      </c>
      <c r="T30" s="59">
        <v>571</v>
      </c>
      <c r="U30" s="59">
        <v>602</v>
      </c>
      <c r="V30" s="59">
        <v>633</v>
      </c>
      <c r="W30" s="59">
        <v>663</v>
      </c>
      <c r="X30" s="59">
        <v>694</v>
      </c>
      <c r="Y30" s="59">
        <v>724</v>
      </c>
    </row>
    <row r="31" spans="1:25" ht="15" customHeight="1">
      <c r="A31" s="62">
        <v>26</v>
      </c>
      <c r="B31" s="63">
        <v>26</v>
      </c>
      <c r="C31" s="63">
        <v>57</v>
      </c>
      <c r="D31" s="63">
        <v>85</v>
      </c>
      <c r="E31" s="63">
        <v>116</v>
      </c>
      <c r="F31" s="63">
        <v>146</v>
      </c>
      <c r="G31" s="63">
        <v>177</v>
      </c>
      <c r="H31" s="63">
        <v>207</v>
      </c>
      <c r="I31" s="63">
        <v>238</v>
      </c>
      <c r="J31" s="63">
        <v>269</v>
      </c>
      <c r="K31" s="63">
        <v>299</v>
      </c>
      <c r="L31" s="63">
        <v>330</v>
      </c>
      <c r="M31" s="64">
        <v>360</v>
      </c>
      <c r="N31" s="63">
        <v>391</v>
      </c>
      <c r="O31" s="63">
        <v>422</v>
      </c>
      <c r="P31" s="63">
        <v>450</v>
      </c>
      <c r="Q31" s="63">
        <v>481</v>
      </c>
      <c r="R31" s="63">
        <v>511</v>
      </c>
      <c r="S31" s="63">
        <v>542</v>
      </c>
      <c r="T31" s="63">
        <v>572</v>
      </c>
      <c r="U31" s="63">
        <v>603</v>
      </c>
      <c r="V31" s="63">
        <v>634</v>
      </c>
      <c r="W31" s="63">
        <v>664</v>
      </c>
      <c r="X31" s="63">
        <v>695</v>
      </c>
      <c r="Y31" s="63">
        <v>725</v>
      </c>
    </row>
    <row r="32" spans="1:25" ht="15" customHeight="1">
      <c r="A32" s="62">
        <v>27</v>
      </c>
      <c r="B32" s="63">
        <v>27</v>
      </c>
      <c r="C32" s="63">
        <v>58</v>
      </c>
      <c r="D32" s="63">
        <v>86</v>
      </c>
      <c r="E32" s="63">
        <v>117</v>
      </c>
      <c r="F32" s="63">
        <v>147</v>
      </c>
      <c r="G32" s="63">
        <v>178</v>
      </c>
      <c r="H32" s="63">
        <v>208</v>
      </c>
      <c r="I32" s="63">
        <v>239</v>
      </c>
      <c r="J32" s="63">
        <v>270</v>
      </c>
      <c r="K32" s="63">
        <v>300</v>
      </c>
      <c r="L32" s="63">
        <v>331</v>
      </c>
      <c r="M32" s="64">
        <v>361</v>
      </c>
      <c r="N32" s="63">
        <v>392</v>
      </c>
      <c r="O32" s="63">
        <v>423</v>
      </c>
      <c r="P32" s="63">
        <v>451</v>
      </c>
      <c r="Q32" s="63">
        <v>482</v>
      </c>
      <c r="R32" s="63">
        <v>512</v>
      </c>
      <c r="S32" s="63">
        <v>543</v>
      </c>
      <c r="T32" s="63">
        <v>573</v>
      </c>
      <c r="U32" s="63">
        <v>604</v>
      </c>
      <c r="V32" s="63">
        <v>635</v>
      </c>
      <c r="W32" s="63">
        <v>665</v>
      </c>
      <c r="X32" s="63">
        <v>696</v>
      </c>
      <c r="Y32" s="63">
        <v>726</v>
      </c>
    </row>
    <row r="33" spans="1:25" ht="15" customHeight="1">
      <c r="A33" s="62">
        <v>28</v>
      </c>
      <c r="B33" s="63">
        <v>28</v>
      </c>
      <c r="C33" s="63">
        <v>59</v>
      </c>
      <c r="D33" s="63">
        <v>87</v>
      </c>
      <c r="E33" s="63">
        <v>118</v>
      </c>
      <c r="F33" s="63">
        <v>148</v>
      </c>
      <c r="G33" s="63">
        <v>179</v>
      </c>
      <c r="H33" s="63">
        <v>209</v>
      </c>
      <c r="I33" s="63">
        <v>240</v>
      </c>
      <c r="J33" s="63">
        <v>271</v>
      </c>
      <c r="K33" s="63">
        <v>301</v>
      </c>
      <c r="L33" s="63">
        <v>332</v>
      </c>
      <c r="M33" s="64">
        <v>362</v>
      </c>
      <c r="N33" s="63">
        <v>393</v>
      </c>
      <c r="O33" s="63">
        <v>424</v>
      </c>
      <c r="P33" s="63">
        <v>452</v>
      </c>
      <c r="Q33" s="63">
        <v>483</v>
      </c>
      <c r="R33" s="63">
        <v>513</v>
      </c>
      <c r="S33" s="63">
        <v>544</v>
      </c>
      <c r="T33" s="63">
        <v>574</v>
      </c>
      <c r="U33" s="63">
        <v>605</v>
      </c>
      <c r="V33" s="63">
        <v>636</v>
      </c>
      <c r="W33" s="63">
        <v>666</v>
      </c>
      <c r="X33" s="63">
        <v>697</v>
      </c>
      <c r="Y33" s="63">
        <v>727</v>
      </c>
    </row>
    <row r="34" spans="1:25" ht="15" customHeight="1">
      <c r="A34" s="62">
        <v>29</v>
      </c>
      <c r="B34" s="63">
        <v>29</v>
      </c>
      <c r="C34" s="65" t="s">
        <v>75</v>
      </c>
      <c r="D34" s="63">
        <v>88</v>
      </c>
      <c r="E34" s="63">
        <v>119</v>
      </c>
      <c r="F34" s="63">
        <v>149</v>
      </c>
      <c r="G34" s="63">
        <v>180</v>
      </c>
      <c r="H34" s="63">
        <v>210</v>
      </c>
      <c r="I34" s="63">
        <v>241</v>
      </c>
      <c r="J34" s="63">
        <v>272</v>
      </c>
      <c r="K34" s="63">
        <v>302</v>
      </c>
      <c r="L34" s="63">
        <v>333</v>
      </c>
      <c r="M34" s="64">
        <v>363</v>
      </c>
      <c r="N34" s="63">
        <v>394</v>
      </c>
      <c r="O34" s="65" t="s">
        <v>75</v>
      </c>
      <c r="P34" s="63">
        <v>453</v>
      </c>
      <c r="Q34" s="63">
        <v>484</v>
      </c>
      <c r="R34" s="63">
        <v>514</v>
      </c>
      <c r="S34" s="63">
        <v>545</v>
      </c>
      <c r="T34" s="63">
        <v>575</v>
      </c>
      <c r="U34" s="63">
        <v>606</v>
      </c>
      <c r="V34" s="63">
        <v>637</v>
      </c>
      <c r="W34" s="63">
        <v>667</v>
      </c>
      <c r="X34" s="63">
        <v>698</v>
      </c>
      <c r="Y34" s="63">
        <v>728</v>
      </c>
    </row>
    <row r="35" spans="1:25" ht="15" customHeight="1">
      <c r="A35" s="58">
        <v>30</v>
      </c>
      <c r="B35" s="59">
        <v>30</v>
      </c>
      <c r="C35" s="66" t="s">
        <v>75</v>
      </c>
      <c r="D35" s="59">
        <v>89</v>
      </c>
      <c r="E35" s="59">
        <v>120</v>
      </c>
      <c r="F35" s="59">
        <v>150</v>
      </c>
      <c r="G35" s="59">
        <v>181</v>
      </c>
      <c r="H35" s="59">
        <v>211</v>
      </c>
      <c r="I35" s="59">
        <v>242</v>
      </c>
      <c r="J35" s="59">
        <v>273</v>
      </c>
      <c r="K35" s="59">
        <v>303</v>
      </c>
      <c r="L35" s="59">
        <v>334</v>
      </c>
      <c r="M35" s="60">
        <v>364</v>
      </c>
      <c r="N35" s="59">
        <v>395</v>
      </c>
      <c r="O35" s="66" t="s">
        <v>75</v>
      </c>
      <c r="P35" s="59">
        <v>454</v>
      </c>
      <c r="Q35" s="59">
        <v>485</v>
      </c>
      <c r="R35" s="59">
        <v>515</v>
      </c>
      <c r="S35" s="59">
        <v>546</v>
      </c>
      <c r="T35" s="59">
        <v>576</v>
      </c>
      <c r="U35" s="59">
        <v>607</v>
      </c>
      <c r="V35" s="59">
        <v>638</v>
      </c>
      <c r="W35" s="59">
        <v>668</v>
      </c>
      <c r="X35" s="59">
        <v>699</v>
      </c>
      <c r="Y35" s="59">
        <v>729</v>
      </c>
    </row>
    <row r="36" spans="1:25" ht="15" customHeight="1">
      <c r="A36" s="62">
        <v>31</v>
      </c>
      <c r="B36" s="63">
        <v>31</v>
      </c>
      <c r="C36" s="65" t="s">
        <v>75</v>
      </c>
      <c r="D36" s="63">
        <v>90</v>
      </c>
      <c r="E36" s="65" t="s">
        <v>75</v>
      </c>
      <c r="F36" s="63">
        <v>151</v>
      </c>
      <c r="G36" s="65" t="s">
        <v>75</v>
      </c>
      <c r="H36" s="63">
        <v>212</v>
      </c>
      <c r="I36" s="63">
        <v>243</v>
      </c>
      <c r="J36" s="65" t="s">
        <v>75</v>
      </c>
      <c r="K36" s="63">
        <v>304</v>
      </c>
      <c r="L36" s="65" t="s">
        <v>75</v>
      </c>
      <c r="M36" s="64">
        <v>365</v>
      </c>
      <c r="N36" s="63">
        <v>396</v>
      </c>
      <c r="O36" s="65" t="s">
        <v>75</v>
      </c>
      <c r="P36" s="63">
        <v>455</v>
      </c>
      <c r="Q36" s="65" t="s">
        <v>75</v>
      </c>
      <c r="R36" s="63">
        <v>516</v>
      </c>
      <c r="S36" s="65" t="s">
        <v>75</v>
      </c>
      <c r="T36" s="63">
        <v>577</v>
      </c>
      <c r="U36" s="63">
        <v>608</v>
      </c>
      <c r="V36" s="65" t="s">
        <v>75</v>
      </c>
      <c r="W36" s="63">
        <v>669</v>
      </c>
      <c r="X36" s="65" t="s">
        <v>75</v>
      </c>
      <c r="Y36" s="63">
        <v>730</v>
      </c>
    </row>
  </sheetData>
  <sheetProtection sheet="1" objects="1" scenarios="1" selectLockedCells="1"/>
  <printOptions/>
  <pageMargins left="0.5" right="0.5" top="0.5" bottom="0.5" header="0.5" footer="0.5"/>
  <pageSetup orientation="landscape"/>
</worksheet>
</file>

<file path=xl/worksheets/sheet2.xml><?xml version="1.0" encoding="utf-8"?>
<worksheet xmlns="http://schemas.openxmlformats.org/spreadsheetml/2006/main" xmlns:r="http://schemas.openxmlformats.org/officeDocument/2006/relationships">
  <sheetPr>
    <tabColor indexed="13"/>
  </sheetPr>
  <dimension ref="A2:I36"/>
  <sheetViews>
    <sheetView view="pageLayout" workbookViewId="0" topLeftCell="A10">
      <selection activeCell="C28" sqref="C28:H28"/>
    </sheetView>
  </sheetViews>
  <sheetFormatPr defaultColWidth="9.140625" defaultRowHeight="12.75"/>
  <cols>
    <col min="1" max="16384" width="9.140625" style="1" customWidth="1"/>
  </cols>
  <sheetData>
    <row r="2" spans="7:9" ht="12.75">
      <c r="G2" s="2" t="s">
        <v>0</v>
      </c>
      <c r="H2" s="128"/>
      <c r="I2" s="128"/>
    </row>
    <row r="14" spans="1:9" s="37" customFormat="1" ht="30">
      <c r="A14" s="129" t="s">
        <v>78</v>
      </c>
      <c r="B14" s="129"/>
      <c r="C14" s="129"/>
      <c r="D14" s="129"/>
      <c r="E14" s="129"/>
      <c r="F14" s="129"/>
      <c r="G14" s="129"/>
      <c r="H14" s="129"/>
      <c r="I14" s="129"/>
    </row>
    <row r="15" spans="1:9" s="37" customFormat="1" ht="30">
      <c r="A15" s="129" t="s">
        <v>79</v>
      </c>
      <c r="B15" s="129"/>
      <c r="C15" s="129"/>
      <c r="D15" s="129"/>
      <c r="E15" s="129"/>
      <c r="F15" s="129"/>
      <c r="G15" s="129"/>
      <c r="H15" s="129"/>
      <c r="I15" s="129"/>
    </row>
    <row r="28" spans="2:8" ht="22.5" customHeight="1">
      <c r="B28" s="1" t="s">
        <v>1</v>
      </c>
      <c r="C28" s="127"/>
      <c r="D28" s="127"/>
      <c r="E28" s="127"/>
      <c r="F28" s="127"/>
      <c r="G28" s="127"/>
      <c r="H28" s="127"/>
    </row>
    <row r="29" spans="2:8" ht="22.5" customHeight="1">
      <c r="B29" s="1" t="s">
        <v>2</v>
      </c>
      <c r="C29" s="131"/>
      <c r="D29" s="131"/>
      <c r="E29" s="131"/>
      <c r="F29" s="131"/>
      <c r="G29" s="3" t="s">
        <v>3</v>
      </c>
      <c r="H29" s="67"/>
    </row>
    <row r="30" spans="2:8" ht="22.5" customHeight="1">
      <c r="B30" s="1" t="s">
        <v>4</v>
      </c>
      <c r="C30" s="127"/>
      <c r="D30" s="127"/>
      <c r="E30" s="127"/>
      <c r="F30" s="127"/>
      <c r="G30" s="127"/>
      <c r="H30" s="127"/>
    </row>
    <row r="31" spans="3:8" ht="22.5" customHeight="1">
      <c r="C31" s="131"/>
      <c r="D31" s="131"/>
      <c r="E31" s="131"/>
      <c r="F31" s="131"/>
      <c r="G31" s="131"/>
      <c r="H31" s="131"/>
    </row>
    <row r="32" spans="2:8" ht="22.5" customHeight="1">
      <c r="B32" s="1" t="s">
        <v>5</v>
      </c>
      <c r="C32" s="131"/>
      <c r="D32" s="131"/>
      <c r="E32" s="1" t="s">
        <v>6</v>
      </c>
      <c r="F32" s="68"/>
      <c r="G32" s="1" t="s">
        <v>7</v>
      </c>
      <c r="H32" s="68"/>
    </row>
    <row r="35" spans="2:8" ht="24.75" customHeight="1">
      <c r="B35" s="127"/>
      <c r="C35" s="127"/>
      <c r="D35" s="127"/>
      <c r="E35" s="127"/>
      <c r="G35" s="127"/>
      <c r="H35" s="127"/>
    </row>
    <row r="36" spans="2:8" ht="12.75">
      <c r="B36" s="130" t="s">
        <v>8</v>
      </c>
      <c r="C36" s="130"/>
      <c r="D36" s="130"/>
      <c r="E36" s="130"/>
      <c r="G36" s="130" t="s">
        <v>9</v>
      </c>
      <c r="H36" s="130"/>
    </row>
  </sheetData>
  <sheetProtection sheet="1" objects="1" scenarios="1" selectLockedCells="1"/>
  <mergeCells count="12">
    <mergeCell ref="B36:E36"/>
    <mergeCell ref="G36:H36"/>
    <mergeCell ref="C31:H31"/>
    <mergeCell ref="C32:D32"/>
    <mergeCell ref="C29:F29"/>
    <mergeCell ref="B35:E35"/>
    <mergeCell ref="G35:H35"/>
    <mergeCell ref="H2:I2"/>
    <mergeCell ref="C28:H28"/>
    <mergeCell ref="C30:H30"/>
    <mergeCell ref="A14:I14"/>
    <mergeCell ref="A15:I15"/>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tabColor indexed="44"/>
  </sheetPr>
  <dimension ref="A1:H44"/>
  <sheetViews>
    <sheetView zoomScalePageLayoutView="0" workbookViewId="0" topLeftCell="A1">
      <selection activeCell="G44" sqref="G44"/>
    </sheetView>
  </sheetViews>
  <sheetFormatPr defaultColWidth="9.140625" defaultRowHeight="12.75"/>
  <cols>
    <col min="1" max="1" width="7.421875" style="5" customWidth="1"/>
    <col min="2" max="2" width="17.8515625" style="5" customWidth="1"/>
    <col min="3" max="3" width="11.28125" style="5" customWidth="1"/>
    <col min="4" max="4" width="9.140625" style="5" customWidth="1"/>
    <col min="5" max="5" width="11.28125" style="5" customWidth="1"/>
    <col min="6" max="6" width="9.140625" style="5" customWidth="1"/>
    <col min="7" max="7" width="13.8515625" style="5" customWidth="1"/>
    <col min="8" max="16384" width="9.140625" style="5" customWidth="1"/>
  </cols>
  <sheetData>
    <row r="1" spans="1:8" ht="19.5">
      <c r="A1" s="134" t="s">
        <v>10</v>
      </c>
      <c r="B1" s="134"/>
      <c r="C1" s="134"/>
      <c r="D1" s="134"/>
      <c r="E1" s="134"/>
      <c r="F1" s="134"/>
      <c r="G1" s="134"/>
      <c r="H1" s="134"/>
    </row>
    <row r="2" spans="1:8" ht="12.75">
      <c r="A2" s="135" t="s">
        <v>11</v>
      </c>
      <c r="B2" s="135"/>
      <c r="C2" s="135"/>
      <c r="D2" s="135"/>
      <c r="E2" s="135"/>
      <c r="F2" s="135"/>
      <c r="G2" s="135"/>
      <c r="H2" s="135"/>
    </row>
    <row r="3" spans="4:8" ht="12.75">
      <c r="D3" s="106" t="s">
        <v>167</v>
      </c>
      <c r="E3" s="106"/>
      <c r="F3" s="106"/>
      <c r="G3" s="106"/>
      <c r="H3" s="106"/>
    </row>
    <row r="4" ht="12.75"/>
    <row r="5" spans="2:7" ht="16.5" customHeight="1">
      <c r="B5" s="5" t="s">
        <v>13</v>
      </c>
      <c r="G5" s="69"/>
    </row>
    <row r="6" spans="2:7" ht="16.5" customHeight="1">
      <c r="B6" s="5" t="s">
        <v>12</v>
      </c>
      <c r="G6" s="69"/>
    </row>
    <row r="7" spans="2:7" ht="16.5" customHeight="1">
      <c r="B7" s="5" t="s">
        <v>14</v>
      </c>
      <c r="G7" s="69"/>
    </row>
    <row r="8" ht="12.75"/>
    <row r="9" spans="2:7" ht="16.5" customHeight="1">
      <c r="B9" s="5" t="s">
        <v>15</v>
      </c>
      <c r="G9" s="69"/>
    </row>
    <row r="10" spans="2:7" ht="16.5" customHeight="1">
      <c r="B10" s="5" t="s">
        <v>16</v>
      </c>
      <c r="G10" s="69"/>
    </row>
    <row r="11" ht="12.75"/>
    <row r="12" spans="2:7" ht="16.5" customHeight="1">
      <c r="B12" s="5" t="s">
        <v>18</v>
      </c>
      <c r="G12" s="69"/>
    </row>
    <row r="13" ht="12.75"/>
    <row r="14" spans="2:7" ht="16.5" customHeight="1">
      <c r="B14" s="5" t="s">
        <v>17</v>
      </c>
      <c r="G14" s="69"/>
    </row>
    <row r="15" ht="12.75"/>
    <row r="16" ht="12.75"/>
    <row r="17" spans="2:7" ht="12.75">
      <c r="B17" s="132" t="s">
        <v>19</v>
      </c>
      <c r="C17" s="132"/>
      <c r="D17" s="132"/>
      <c r="E17" s="132"/>
      <c r="F17" s="132"/>
      <c r="G17" s="132"/>
    </row>
    <row r="18" spans="2:7" ht="12.75">
      <c r="B18" s="4"/>
      <c r="C18" s="4"/>
      <c r="D18" s="4"/>
      <c r="E18" s="4"/>
      <c r="F18" s="4"/>
      <c r="G18" s="4"/>
    </row>
    <row r="19" spans="2:7" ht="16.5" customHeight="1">
      <c r="B19" s="6" t="s">
        <v>20</v>
      </c>
      <c r="C19" s="69"/>
      <c r="D19" s="6" t="s">
        <v>21</v>
      </c>
      <c r="E19" s="69"/>
      <c r="F19" s="6" t="s">
        <v>22</v>
      </c>
      <c r="G19" s="69"/>
    </row>
    <row r="20" ht="12.75">
      <c r="B20" s="6"/>
    </row>
    <row r="21" spans="2:7" ht="16.5" customHeight="1">
      <c r="B21" s="6" t="s">
        <v>23</v>
      </c>
      <c r="C21" s="69"/>
      <c r="D21" s="6" t="s">
        <v>21</v>
      </c>
      <c r="E21" s="69"/>
      <c r="F21" s="6" t="s">
        <v>22</v>
      </c>
      <c r="G21" s="69"/>
    </row>
    <row r="22" ht="12.75"/>
    <row r="23" spans="6:7" ht="16.5" customHeight="1">
      <c r="F23" s="6" t="s">
        <v>24</v>
      </c>
      <c r="G23" s="69"/>
    </row>
    <row r="24" ht="12.75"/>
    <row r="25" ht="12.75"/>
    <row r="26" spans="2:7" ht="12.75">
      <c r="B26" s="132" t="s">
        <v>25</v>
      </c>
      <c r="C26" s="132"/>
      <c r="D26" s="132"/>
      <c r="E26" s="132"/>
      <c r="F26" s="132"/>
      <c r="G26" s="132"/>
    </row>
    <row r="27" spans="2:7" ht="12.75">
      <c r="B27" s="4"/>
      <c r="C27" s="4"/>
      <c r="D27" s="4"/>
      <c r="E27" s="4"/>
      <c r="F27" s="4"/>
      <c r="G27" s="4"/>
    </row>
    <row r="28" spans="2:7" ht="16.5" customHeight="1">
      <c r="B28" s="5" t="s">
        <v>26</v>
      </c>
      <c r="G28" s="69"/>
    </row>
    <row r="29" spans="2:7" ht="16.5" customHeight="1">
      <c r="B29" s="5" t="s">
        <v>27</v>
      </c>
      <c r="G29" s="69"/>
    </row>
    <row r="30" spans="2:7" ht="16.5" customHeight="1">
      <c r="B30" s="5" t="s">
        <v>28</v>
      </c>
      <c r="G30" s="69"/>
    </row>
    <row r="31" spans="2:7" ht="16.5" customHeight="1">
      <c r="B31" s="5" t="s">
        <v>29</v>
      </c>
      <c r="G31" s="69"/>
    </row>
    <row r="32" spans="2:7" ht="16.5" customHeight="1">
      <c r="B32" s="5" t="s">
        <v>30</v>
      </c>
      <c r="G32" s="69"/>
    </row>
    <row r="33" ht="12.75"/>
    <row r="34" spans="6:7" ht="16.5" customHeight="1">
      <c r="F34" s="6" t="s">
        <v>31</v>
      </c>
      <c r="G34" s="69"/>
    </row>
    <row r="35" ht="12.75"/>
    <row r="36" ht="12.75"/>
    <row r="37" spans="2:7" ht="16.5" customHeight="1">
      <c r="B37" s="5" t="s">
        <v>32</v>
      </c>
      <c r="G37" s="69"/>
    </row>
    <row r="38" spans="2:7" ht="16.5" customHeight="1">
      <c r="B38" s="133" t="s">
        <v>33</v>
      </c>
      <c r="C38" s="133"/>
      <c r="D38" s="133"/>
      <c r="G38" s="69"/>
    </row>
    <row r="39" ht="12.75"/>
    <row r="40" spans="2:7" ht="12.75">
      <c r="B40" s="132" t="s">
        <v>43</v>
      </c>
      <c r="C40" s="132"/>
      <c r="D40" s="132"/>
      <c r="E40" s="132"/>
      <c r="F40" s="132"/>
      <c r="G40" s="132"/>
    </row>
    <row r="41" ht="12.75"/>
    <row r="42" spans="2:7" ht="16.5" customHeight="1">
      <c r="B42" s="5" t="s">
        <v>44</v>
      </c>
      <c r="G42" s="69"/>
    </row>
    <row r="43" spans="2:7" ht="16.5" customHeight="1">
      <c r="B43" s="5" t="s">
        <v>45</v>
      </c>
      <c r="G43" s="69"/>
    </row>
    <row r="44" spans="2:7" ht="16.5" customHeight="1">
      <c r="B44" s="5" t="s">
        <v>46</v>
      </c>
      <c r="G44" s="69"/>
    </row>
  </sheetData>
  <sheetProtection sheet="1" objects="1" scenarios="1" selectLockedCells="1"/>
  <mergeCells count="6">
    <mergeCell ref="B40:G40"/>
    <mergeCell ref="B38:D38"/>
    <mergeCell ref="A1:H1"/>
    <mergeCell ref="A2:H2"/>
    <mergeCell ref="B17:G17"/>
    <mergeCell ref="B26:G26"/>
  </mergeCells>
  <printOptions/>
  <pageMargins left="0.75" right="0.75" top="1" bottom="1" header="0.5" footer="0.5"/>
  <pageSetup orientation="portrait" scale="93"/>
  <headerFooter alignWithMargins="0">
    <oddFooter>&amp;L&amp;"Arial,Italic"&amp;8Catch-A-Calf Records&amp;R&amp;"Arial,Italic"&amp;8Break Even Projection</oddFooter>
  </headerFooter>
  <legacyDrawing r:id="rId2"/>
</worksheet>
</file>

<file path=xl/worksheets/sheet4.xml><?xml version="1.0" encoding="utf-8"?>
<worksheet xmlns="http://schemas.openxmlformats.org/spreadsheetml/2006/main" xmlns:r="http://schemas.openxmlformats.org/officeDocument/2006/relationships">
  <sheetPr>
    <tabColor indexed="46"/>
  </sheetPr>
  <dimension ref="A1:G34"/>
  <sheetViews>
    <sheetView zoomScalePageLayoutView="0" workbookViewId="0" topLeftCell="A1">
      <selection activeCell="A11" sqref="A11"/>
    </sheetView>
  </sheetViews>
  <sheetFormatPr defaultColWidth="9.140625" defaultRowHeight="12.75"/>
  <cols>
    <col min="1" max="1" width="20.421875" style="1" customWidth="1"/>
    <col min="2" max="3" width="10.8515625" style="9" customWidth="1"/>
    <col min="4" max="4" width="10.8515625" style="17" customWidth="1"/>
    <col min="5" max="6" width="10.8515625" style="9" customWidth="1"/>
    <col min="7" max="7" width="10.8515625" style="17" customWidth="1"/>
    <col min="8" max="16384" width="9.140625" style="1" customWidth="1"/>
  </cols>
  <sheetData>
    <row r="1" spans="1:7" ht="19.5">
      <c r="A1" s="136" t="s">
        <v>34</v>
      </c>
      <c r="B1" s="136"/>
      <c r="C1" s="136"/>
      <c r="D1" s="136"/>
      <c r="E1" s="136"/>
      <c r="F1" s="136"/>
      <c r="G1" s="136"/>
    </row>
    <row r="2" spans="1:7" ht="41.25" customHeight="1">
      <c r="A2" s="137" t="s">
        <v>191</v>
      </c>
      <c r="B2" s="137"/>
      <c r="C2" s="137"/>
      <c r="D2" s="137"/>
      <c r="E2" s="137"/>
      <c r="F2" s="137"/>
      <c r="G2" s="137"/>
    </row>
    <row r="3" ht="9" customHeight="1"/>
    <row r="4" spans="1:7" ht="50.25" customHeight="1">
      <c r="A4" s="137" t="s">
        <v>151</v>
      </c>
      <c r="B4" s="137"/>
      <c r="C4" s="137"/>
      <c r="D4" s="137"/>
      <c r="E4" s="137"/>
      <c r="F4" s="137"/>
      <c r="G4" s="137"/>
    </row>
    <row r="5" spans="1:7" ht="13.5" thickBot="1">
      <c r="A5" s="144" t="s">
        <v>173</v>
      </c>
      <c r="B5" s="145"/>
      <c r="C5" s="145"/>
      <c r="D5" s="145"/>
      <c r="E5" s="145"/>
      <c r="F5" s="145"/>
      <c r="G5" s="145"/>
    </row>
    <row r="6" spans="1:7" ht="25.5" customHeight="1">
      <c r="A6" s="141" t="s">
        <v>36</v>
      </c>
      <c r="B6" s="138" t="s">
        <v>35</v>
      </c>
      <c r="C6" s="139"/>
      <c r="D6" s="140"/>
      <c r="E6" s="138" t="s">
        <v>40</v>
      </c>
      <c r="F6" s="139"/>
      <c r="G6" s="140"/>
    </row>
    <row r="7" spans="1:7" ht="13.5" customHeight="1">
      <c r="A7" s="142"/>
      <c r="B7" s="11"/>
      <c r="C7" s="12"/>
      <c r="D7" s="18"/>
      <c r="E7" s="11"/>
      <c r="F7" s="12"/>
      <c r="G7" s="18"/>
    </row>
    <row r="8" spans="1:7" s="10" customFormat="1" ht="25.5" customHeight="1">
      <c r="A8" s="143"/>
      <c r="B8" s="13" t="s">
        <v>37</v>
      </c>
      <c r="C8" s="14" t="s">
        <v>38</v>
      </c>
      <c r="D8" s="19" t="s">
        <v>39</v>
      </c>
      <c r="E8" s="13" t="s">
        <v>37</v>
      </c>
      <c r="F8" s="14" t="s">
        <v>38</v>
      </c>
      <c r="G8" s="19" t="s">
        <v>39</v>
      </c>
    </row>
    <row r="9" spans="1:7" ht="12.75">
      <c r="A9" s="120" t="s">
        <v>189</v>
      </c>
      <c r="B9" s="114" t="s">
        <v>41</v>
      </c>
      <c r="C9" s="121" t="s">
        <v>168</v>
      </c>
      <c r="D9" s="122">
        <v>80</v>
      </c>
      <c r="E9" s="114">
        <v>0</v>
      </c>
      <c r="F9" s="115">
        <v>0</v>
      </c>
      <c r="G9" s="122">
        <v>0</v>
      </c>
    </row>
    <row r="10" spans="1:7" ht="12.75">
      <c r="A10" s="120" t="s">
        <v>190</v>
      </c>
      <c r="B10" s="114">
        <v>0</v>
      </c>
      <c r="C10" s="115">
        <v>0</v>
      </c>
      <c r="D10" s="122">
        <v>0</v>
      </c>
      <c r="E10" s="114">
        <v>1</v>
      </c>
      <c r="F10" s="121" t="s">
        <v>169</v>
      </c>
      <c r="G10" s="122">
        <v>20</v>
      </c>
    </row>
    <row r="11" spans="1:7" ht="18" customHeight="1">
      <c r="A11" s="70"/>
      <c r="B11" s="71"/>
      <c r="C11" s="72"/>
      <c r="D11" s="73"/>
      <c r="E11" s="71"/>
      <c r="F11" s="72"/>
      <c r="G11" s="73"/>
    </row>
    <row r="12" spans="1:7" ht="18" customHeight="1">
      <c r="A12" s="70"/>
      <c r="B12" s="71"/>
      <c r="C12" s="72"/>
      <c r="D12" s="73"/>
      <c r="E12" s="71"/>
      <c r="F12" s="72"/>
      <c r="G12" s="73"/>
    </row>
    <row r="13" spans="1:7" ht="18" customHeight="1">
      <c r="A13" s="70"/>
      <c r="B13" s="71"/>
      <c r="C13" s="72"/>
      <c r="D13" s="73"/>
      <c r="E13" s="71"/>
      <c r="F13" s="72"/>
      <c r="G13" s="73"/>
    </row>
    <row r="14" spans="1:7" ht="18" customHeight="1">
      <c r="A14" s="70"/>
      <c r="B14" s="71"/>
      <c r="C14" s="72"/>
      <c r="D14" s="73"/>
      <c r="E14" s="71"/>
      <c r="F14" s="72"/>
      <c r="G14" s="73"/>
    </row>
    <row r="15" spans="1:7" ht="18" customHeight="1">
      <c r="A15" s="70"/>
      <c r="B15" s="71"/>
      <c r="C15" s="72"/>
      <c r="D15" s="73"/>
      <c r="E15" s="71"/>
      <c r="F15" s="72"/>
      <c r="G15" s="73"/>
    </row>
    <row r="16" spans="1:7" ht="18" customHeight="1">
      <c r="A16" s="70"/>
      <c r="B16" s="71"/>
      <c r="C16" s="72"/>
      <c r="D16" s="73"/>
      <c r="E16" s="71"/>
      <c r="F16" s="72"/>
      <c r="G16" s="73"/>
    </row>
    <row r="17" spans="1:7" ht="18" customHeight="1">
      <c r="A17" s="70"/>
      <c r="B17" s="71"/>
      <c r="C17" s="72"/>
      <c r="D17" s="73"/>
      <c r="E17" s="71"/>
      <c r="F17" s="72"/>
      <c r="G17" s="73"/>
    </row>
    <row r="18" spans="1:7" ht="18" customHeight="1">
      <c r="A18" s="70"/>
      <c r="B18" s="71"/>
      <c r="C18" s="72"/>
      <c r="D18" s="73"/>
      <c r="E18" s="71"/>
      <c r="F18" s="72"/>
      <c r="G18" s="73"/>
    </row>
    <row r="19" spans="1:7" ht="18" customHeight="1">
      <c r="A19" s="70"/>
      <c r="B19" s="71"/>
      <c r="C19" s="72"/>
      <c r="D19" s="73"/>
      <c r="E19" s="71"/>
      <c r="F19" s="72"/>
      <c r="G19" s="73"/>
    </row>
    <row r="20" spans="1:7" ht="18" customHeight="1">
      <c r="A20" s="70"/>
      <c r="B20" s="71"/>
      <c r="C20" s="72"/>
      <c r="D20" s="73"/>
      <c r="E20" s="71"/>
      <c r="F20" s="72"/>
      <c r="G20" s="73"/>
    </row>
    <row r="21" spans="1:7" ht="18" customHeight="1">
      <c r="A21" s="70"/>
      <c r="B21" s="71"/>
      <c r="C21" s="72"/>
      <c r="D21" s="73"/>
      <c r="E21" s="71"/>
      <c r="F21" s="72"/>
      <c r="G21" s="73"/>
    </row>
    <row r="22" spans="1:7" ht="18" customHeight="1">
      <c r="A22" s="70"/>
      <c r="B22" s="71"/>
      <c r="C22" s="72"/>
      <c r="D22" s="73"/>
      <c r="E22" s="71"/>
      <c r="F22" s="72"/>
      <c r="G22" s="73"/>
    </row>
    <row r="23" spans="1:7" ht="18" customHeight="1">
      <c r="A23" s="70"/>
      <c r="B23" s="71"/>
      <c r="C23" s="72"/>
      <c r="D23" s="73"/>
      <c r="E23" s="71"/>
      <c r="F23" s="72"/>
      <c r="G23" s="73"/>
    </row>
    <row r="24" spans="1:7" ht="18" customHeight="1">
      <c r="A24" s="70"/>
      <c r="B24" s="71"/>
      <c r="C24" s="72"/>
      <c r="D24" s="73"/>
      <c r="E24" s="71"/>
      <c r="F24" s="72"/>
      <c r="G24" s="73"/>
    </row>
    <row r="25" spans="1:7" ht="18" customHeight="1">
      <c r="A25" s="70"/>
      <c r="B25" s="71"/>
      <c r="C25" s="72"/>
      <c r="D25" s="73"/>
      <c r="E25" s="71"/>
      <c r="F25" s="72"/>
      <c r="G25" s="73"/>
    </row>
    <row r="26" spans="1:7" ht="18" customHeight="1">
      <c r="A26" s="70"/>
      <c r="B26" s="71"/>
      <c r="C26" s="72"/>
      <c r="D26" s="73"/>
      <c r="E26" s="71"/>
      <c r="F26" s="72"/>
      <c r="G26" s="73"/>
    </row>
    <row r="27" spans="1:7" ht="18" customHeight="1">
      <c r="A27" s="70"/>
      <c r="B27" s="71"/>
      <c r="C27" s="72"/>
      <c r="D27" s="73"/>
      <c r="E27" s="71"/>
      <c r="F27" s="72"/>
      <c r="G27" s="73"/>
    </row>
    <row r="28" spans="1:7" ht="18" customHeight="1">
      <c r="A28" s="70"/>
      <c r="B28" s="71"/>
      <c r="C28" s="72"/>
      <c r="D28" s="73"/>
      <c r="E28" s="71"/>
      <c r="F28" s="72"/>
      <c r="G28" s="73"/>
    </row>
    <row r="29" spans="1:7" ht="18" customHeight="1">
      <c r="A29" s="70"/>
      <c r="B29" s="71"/>
      <c r="C29" s="72"/>
      <c r="D29" s="73"/>
      <c r="E29" s="71"/>
      <c r="F29" s="72"/>
      <c r="G29" s="73"/>
    </row>
    <row r="30" spans="1:7" ht="18" customHeight="1">
      <c r="A30" s="70"/>
      <c r="B30" s="71"/>
      <c r="C30" s="72"/>
      <c r="D30" s="73"/>
      <c r="E30" s="71"/>
      <c r="F30" s="72"/>
      <c r="G30" s="73"/>
    </row>
    <row r="31" spans="1:7" ht="18" customHeight="1">
      <c r="A31" s="70"/>
      <c r="B31" s="71"/>
      <c r="C31" s="72"/>
      <c r="D31" s="73"/>
      <c r="E31" s="71"/>
      <c r="F31" s="72"/>
      <c r="G31" s="73"/>
    </row>
    <row r="32" spans="1:7" ht="18" customHeight="1">
      <c r="A32" s="70"/>
      <c r="B32" s="71"/>
      <c r="C32" s="72"/>
      <c r="D32" s="73"/>
      <c r="E32" s="71"/>
      <c r="F32" s="72"/>
      <c r="G32" s="73"/>
    </row>
    <row r="33" spans="1:7" ht="18" customHeight="1">
      <c r="A33" s="70"/>
      <c r="B33" s="71"/>
      <c r="C33" s="72"/>
      <c r="D33" s="73"/>
      <c r="E33" s="71"/>
      <c r="F33" s="72"/>
      <c r="G33" s="73"/>
    </row>
    <row r="34" spans="1:7" ht="18" customHeight="1" thickBot="1">
      <c r="A34" s="23" t="s">
        <v>42</v>
      </c>
      <c r="B34" s="7"/>
      <c r="C34" s="22"/>
      <c r="D34" s="74"/>
      <c r="E34" s="21"/>
      <c r="F34" s="22"/>
      <c r="G34" s="74"/>
    </row>
  </sheetData>
  <sheetProtection sheet="1" objects="1" scenarios="1" selectLockedCells="1"/>
  <mergeCells count="7">
    <mergeCell ref="A1:G1"/>
    <mergeCell ref="A2:G2"/>
    <mergeCell ref="A4:G4"/>
    <mergeCell ref="B6:D6"/>
    <mergeCell ref="E6:G6"/>
    <mergeCell ref="A6:A8"/>
    <mergeCell ref="A5:G5"/>
  </mergeCells>
  <printOptions/>
  <pageMargins left="0.75" right="0.75" top="1" bottom="1" header="0.5" footer="0.5"/>
  <pageSetup orientation="portrait"/>
  <headerFooter alignWithMargins="0">
    <oddFooter>&amp;L&amp;"Arial,Italic"&amp;8Catch-A-Calf Records&amp;R&amp;"Arial,Italic"&amp;8Inventory</oddFooter>
  </headerFooter>
  <legacyDrawing r:id="rId2"/>
</worksheet>
</file>

<file path=xl/worksheets/sheet5.xml><?xml version="1.0" encoding="utf-8"?>
<worksheet xmlns="http://schemas.openxmlformats.org/spreadsheetml/2006/main" xmlns:r="http://schemas.openxmlformats.org/officeDocument/2006/relationships">
  <sheetPr>
    <tabColor indexed="22"/>
  </sheetPr>
  <dimension ref="A1:E35"/>
  <sheetViews>
    <sheetView zoomScalePageLayoutView="0" workbookViewId="0" topLeftCell="A1">
      <selection activeCell="E30" sqref="E30"/>
    </sheetView>
  </sheetViews>
  <sheetFormatPr defaultColWidth="9.140625" defaultRowHeight="12.75"/>
  <cols>
    <col min="1" max="1" width="12.28125" style="9" customWidth="1"/>
    <col min="2" max="2" width="33.8515625" style="9" customWidth="1"/>
    <col min="3" max="3" width="21.421875" style="9" customWidth="1"/>
    <col min="4" max="4" width="11.421875" style="9" customWidth="1"/>
    <col min="5" max="5" width="11.421875" style="29" customWidth="1"/>
    <col min="6" max="16384" width="9.140625" style="1" customWidth="1"/>
  </cols>
  <sheetData>
    <row r="1" spans="1:5" ht="18.75">
      <c r="A1" s="134" t="s">
        <v>47</v>
      </c>
      <c r="B1" s="134"/>
      <c r="C1" s="134"/>
      <c r="D1" s="134"/>
      <c r="E1" s="134"/>
    </row>
    <row r="2" spans="1:5" ht="43.5" customHeight="1">
      <c r="A2" s="137" t="s">
        <v>48</v>
      </c>
      <c r="B2" s="137"/>
      <c r="C2" s="137"/>
      <c r="D2" s="137"/>
      <c r="E2" s="137"/>
    </row>
    <row r="3" ht="13.5" thickBot="1"/>
    <row r="4" spans="1:5" s="28" customFormat="1" ht="25.5">
      <c r="A4" s="25" t="s">
        <v>9</v>
      </c>
      <c r="B4" s="26" t="s">
        <v>36</v>
      </c>
      <c r="C4" s="26" t="s">
        <v>49</v>
      </c>
      <c r="D4" s="26" t="s">
        <v>53</v>
      </c>
      <c r="E4" s="30" t="s">
        <v>50</v>
      </c>
    </row>
    <row r="5" spans="1:5" ht="12.75">
      <c r="A5" s="114" t="s">
        <v>186</v>
      </c>
      <c r="B5" s="115" t="s">
        <v>187</v>
      </c>
      <c r="C5" s="115" t="s">
        <v>51</v>
      </c>
      <c r="D5" s="115">
        <v>500</v>
      </c>
      <c r="E5" s="116">
        <v>128</v>
      </c>
    </row>
    <row r="6" spans="1:5" ht="18" customHeight="1">
      <c r="A6" s="71"/>
      <c r="B6" s="72"/>
      <c r="C6" s="72"/>
      <c r="D6" s="72"/>
      <c r="E6" s="76"/>
    </row>
    <row r="7" spans="1:5" ht="18" customHeight="1">
      <c r="A7" s="71"/>
      <c r="B7" s="72"/>
      <c r="C7" s="72"/>
      <c r="D7" s="72"/>
      <c r="E7" s="76"/>
    </row>
    <row r="8" spans="1:5" ht="18" customHeight="1">
      <c r="A8" s="71"/>
      <c r="B8" s="72"/>
      <c r="C8" s="72"/>
      <c r="D8" s="72"/>
      <c r="E8" s="76"/>
    </row>
    <row r="9" spans="1:5" ht="18" customHeight="1">
      <c r="A9" s="71"/>
      <c r="B9" s="72"/>
      <c r="C9" s="72"/>
      <c r="D9" s="72"/>
      <c r="E9" s="76"/>
    </row>
    <row r="10" spans="1:5" ht="18" customHeight="1">
      <c r="A10" s="71"/>
      <c r="B10" s="72"/>
      <c r="C10" s="72"/>
      <c r="D10" s="72"/>
      <c r="E10" s="76"/>
    </row>
    <row r="11" spans="1:5" ht="18" customHeight="1">
      <c r="A11" s="71"/>
      <c r="B11" s="72"/>
      <c r="C11" s="72"/>
      <c r="D11" s="72"/>
      <c r="E11" s="76"/>
    </row>
    <row r="12" spans="1:5" ht="18" customHeight="1">
      <c r="A12" s="71"/>
      <c r="B12" s="72"/>
      <c r="C12" s="72"/>
      <c r="D12" s="72"/>
      <c r="E12" s="76"/>
    </row>
    <row r="13" spans="1:5" ht="18" customHeight="1">
      <c r="A13" s="71"/>
      <c r="B13" s="72"/>
      <c r="C13" s="72"/>
      <c r="D13" s="72"/>
      <c r="E13" s="76"/>
    </row>
    <row r="14" spans="1:5" ht="18" customHeight="1">
      <c r="A14" s="71"/>
      <c r="B14" s="72"/>
      <c r="C14" s="72"/>
      <c r="D14" s="72"/>
      <c r="E14" s="76"/>
    </row>
    <row r="15" spans="1:5" ht="18" customHeight="1">
      <c r="A15" s="71"/>
      <c r="B15" s="72"/>
      <c r="C15" s="72"/>
      <c r="D15" s="72"/>
      <c r="E15" s="76"/>
    </row>
    <row r="16" spans="1:5" ht="18" customHeight="1">
      <c r="A16" s="71"/>
      <c r="B16" s="72"/>
      <c r="C16" s="72"/>
      <c r="D16" s="72"/>
      <c r="E16" s="76"/>
    </row>
    <row r="17" spans="1:5" ht="18" customHeight="1">
      <c r="A17" s="71"/>
      <c r="B17" s="72"/>
      <c r="C17" s="72"/>
      <c r="D17" s="72"/>
      <c r="E17" s="76"/>
    </row>
    <row r="18" spans="1:5" ht="18" customHeight="1">
      <c r="A18" s="71"/>
      <c r="B18" s="72"/>
      <c r="C18" s="72"/>
      <c r="D18" s="72"/>
      <c r="E18" s="76"/>
    </row>
    <row r="19" spans="1:5" ht="18" customHeight="1">
      <c r="A19" s="71"/>
      <c r="B19" s="72"/>
      <c r="C19" s="72"/>
      <c r="D19" s="72"/>
      <c r="E19" s="76"/>
    </row>
    <row r="20" spans="1:5" ht="18" customHeight="1">
      <c r="A20" s="71"/>
      <c r="B20" s="72"/>
      <c r="C20" s="72"/>
      <c r="D20" s="72"/>
      <c r="E20" s="76"/>
    </row>
    <row r="21" spans="1:5" ht="18" customHeight="1">
      <c r="A21" s="71"/>
      <c r="B21" s="72"/>
      <c r="C21" s="72"/>
      <c r="D21" s="72"/>
      <c r="E21" s="76"/>
    </row>
    <row r="22" spans="1:5" ht="18" customHeight="1">
      <c r="A22" s="71"/>
      <c r="B22" s="72"/>
      <c r="C22" s="72"/>
      <c r="D22" s="72"/>
      <c r="E22" s="76"/>
    </row>
    <row r="23" spans="1:5" ht="18" customHeight="1">
      <c r="A23" s="71"/>
      <c r="B23" s="72"/>
      <c r="C23" s="72"/>
      <c r="D23" s="72"/>
      <c r="E23" s="76"/>
    </row>
    <row r="24" spans="1:5" ht="18" customHeight="1">
      <c r="A24" s="71"/>
      <c r="B24" s="72"/>
      <c r="C24" s="72"/>
      <c r="D24" s="72"/>
      <c r="E24" s="76"/>
    </row>
    <row r="25" spans="1:5" ht="18" customHeight="1">
      <c r="A25" s="71"/>
      <c r="B25" s="72"/>
      <c r="C25" s="72"/>
      <c r="D25" s="72"/>
      <c r="E25" s="76"/>
    </row>
    <row r="26" spans="1:5" ht="18" customHeight="1">
      <c r="A26" s="71"/>
      <c r="B26" s="72"/>
      <c r="C26" s="72"/>
      <c r="D26" s="72"/>
      <c r="E26" s="76"/>
    </row>
    <row r="27" spans="1:5" ht="18" customHeight="1">
      <c r="A27" s="71"/>
      <c r="B27" s="72"/>
      <c r="C27" s="72"/>
      <c r="D27" s="72"/>
      <c r="E27" s="76"/>
    </row>
    <row r="28" spans="1:5" ht="18" customHeight="1">
      <c r="A28" s="71"/>
      <c r="B28" s="72"/>
      <c r="C28" s="72"/>
      <c r="D28" s="72"/>
      <c r="E28" s="76"/>
    </row>
    <row r="29" spans="1:5" ht="18" customHeight="1">
      <c r="A29" s="71"/>
      <c r="B29" s="72"/>
      <c r="C29" s="72"/>
      <c r="D29" s="72"/>
      <c r="E29" s="76"/>
    </row>
    <row r="30" spans="1:5" ht="18" customHeight="1">
      <c r="A30" s="71"/>
      <c r="B30" s="72"/>
      <c r="C30" s="72"/>
      <c r="D30" s="72"/>
      <c r="E30" s="76"/>
    </row>
    <row r="31" spans="1:5" ht="18" customHeight="1">
      <c r="A31" s="71"/>
      <c r="B31" s="72"/>
      <c r="C31" s="72"/>
      <c r="D31" s="72"/>
      <c r="E31" s="76"/>
    </row>
    <row r="32" spans="1:5" ht="18" customHeight="1">
      <c r="A32" s="71"/>
      <c r="B32" s="72"/>
      <c r="C32" s="72"/>
      <c r="D32" s="72"/>
      <c r="E32" s="76"/>
    </row>
    <row r="33" spans="1:5" ht="18" customHeight="1">
      <c r="A33" s="71"/>
      <c r="B33" s="72"/>
      <c r="C33" s="72"/>
      <c r="D33" s="72"/>
      <c r="E33" s="76"/>
    </row>
    <row r="34" spans="1:5" ht="18" customHeight="1" thickBot="1">
      <c r="A34" s="77"/>
      <c r="B34" s="54"/>
      <c r="C34" s="54"/>
      <c r="D34" s="54"/>
      <c r="E34" s="78"/>
    </row>
    <row r="35" spans="3:5" ht="18" customHeight="1" thickBot="1">
      <c r="C35" s="2" t="s">
        <v>52</v>
      </c>
      <c r="D35" s="75"/>
      <c r="E35" s="31" t="s">
        <v>188</v>
      </c>
    </row>
  </sheetData>
  <sheetProtection sheet="1" objects="1" scenarios="1" selectLockedCells="1"/>
  <mergeCells count="2">
    <mergeCell ref="A1:E1"/>
    <mergeCell ref="A2:E2"/>
  </mergeCells>
  <printOptions/>
  <pageMargins left="0.75" right="0.75" top="1" bottom="1" header="0.5" footer="0.5"/>
  <pageSetup orientation="portrait"/>
  <headerFooter alignWithMargins="0">
    <oddFooter>&amp;L&amp;"Arial,Italic"&amp;8Catch-A-Calf Records&amp;R&amp;"Arial,Italic"&amp;8Feed Expense</oddFooter>
  </headerFooter>
</worksheet>
</file>

<file path=xl/worksheets/sheet6.xml><?xml version="1.0" encoding="utf-8"?>
<worksheet xmlns="http://schemas.openxmlformats.org/spreadsheetml/2006/main" xmlns:r="http://schemas.openxmlformats.org/officeDocument/2006/relationships">
  <sheetPr>
    <tabColor indexed="47"/>
  </sheetPr>
  <dimension ref="A1:E36"/>
  <sheetViews>
    <sheetView zoomScalePageLayoutView="0" workbookViewId="0" topLeftCell="A1">
      <selection activeCell="B14" sqref="B14"/>
    </sheetView>
  </sheetViews>
  <sheetFormatPr defaultColWidth="9.140625" defaultRowHeight="12.75"/>
  <cols>
    <col min="1" max="1" width="13.00390625" style="1" customWidth="1"/>
    <col min="2" max="2" width="36.7109375" style="1" customWidth="1"/>
    <col min="3" max="3" width="12.421875" style="1" customWidth="1"/>
    <col min="4" max="4" width="13.00390625" style="1" customWidth="1"/>
    <col min="5" max="5" width="14.7109375" style="1" customWidth="1"/>
    <col min="6" max="16384" width="9.140625" style="1" customWidth="1"/>
  </cols>
  <sheetData>
    <row r="1" spans="1:5" ht="18.75">
      <c r="A1" s="134" t="s">
        <v>55</v>
      </c>
      <c r="B1" s="134"/>
      <c r="C1" s="134"/>
      <c r="D1" s="134"/>
      <c r="E1" s="134"/>
    </row>
    <row r="2" spans="1:5" ht="28.5" customHeight="1">
      <c r="A2" s="157" t="s">
        <v>54</v>
      </c>
      <c r="B2" s="157"/>
      <c r="C2" s="157"/>
      <c r="D2" s="157"/>
      <c r="E2" s="157"/>
    </row>
    <row r="3" spans="1:4" ht="13.5" thickBot="1">
      <c r="A3" s="9"/>
      <c r="B3" s="9"/>
      <c r="C3" s="9"/>
      <c r="D3" s="29"/>
    </row>
    <row r="4" spans="1:5" s="28" customFormat="1" ht="12.75">
      <c r="A4" s="25" t="s">
        <v>9</v>
      </c>
      <c r="B4" s="26" t="s">
        <v>36</v>
      </c>
      <c r="C4" s="162" t="s">
        <v>49</v>
      </c>
      <c r="D4" s="163"/>
      <c r="E4" s="30" t="s">
        <v>50</v>
      </c>
    </row>
    <row r="5" spans="1:5" ht="12.75">
      <c r="A5" s="119" t="s">
        <v>184</v>
      </c>
      <c r="B5" s="115" t="s">
        <v>185</v>
      </c>
      <c r="C5" s="164" t="s">
        <v>56</v>
      </c>
      <c r="D5" s="165"/>
      <c r="E5" s="116">
        <v>55</v>
      </c>
    </row>
    <row r="6" spans="1:5" ht="18" customHeight="1">
      <c r="A6" s="71"/>
      <c r="B6" s="72"/>
      <c r="C6" s="151"/>
      <c r="D6" s="152"/>
      <c r="E6" s="76"/>
    </row>
    <row r="7" spans="1:5" ht="18" customHeight="1">
      <c r="A7" s="71"/>
      <c r="B7" s="72"/>
      <c r="C7" s="151"/>
      <c r="D7" s="152"/>
      <c r="E7" s="76"/>
    </row>
    <row r="8" spans="1:5" ht="18" customHeight="1">
      <c r="A8" s="71"/>
      <c r="B8" s="72"/>
      <c r="C8" s="151"/>
      <c r="D8" s="152"/>
      <c r="E8" s="76"/>
    </row>
    <row r="9" spans="1:5" ht="18" customHeight="1">
      <c r="A9" s="71"/>
      <c r="B9" s="72"/>
      <c r="C9" s="151"/>
      <c r="D9" s="152"/>
      <c r="E9" s="76"/>
    </row>
    <row r="10" spans="1:5" ht="18" customHeight="1">
      <c r="A10" s="71"/>
      <c r="B10" s="72"/>
      <c r="C10" s="151"/>
      <c r="D10" s="152"/>
      <c r="E10" s="76"/>
    </row>
    <row r="11" spans="1:5" ht="18" customHeight="1">
      <c r="A11" s="71"/>
      <c r="B11" s="72"/>
      <c r="C11" s="160"/>
      <c r="D11" s="161"/>
      <c r="E11" s="76"/>
    </row>
    <row r="12" spans="1:5" ht="18" customHeight="1">
      <c r="A12" s="71"/>
      <c r="B12" s="72"/>
      <c r="C12" s="160"/>
      <c r="D12" s="161"/>
      <c r="E12" s="76"/>
    </row>
    <row r="13" spans="1:5" ht="18" customHeight="1">
      <c r="A13" s="71"/>
      <c r="B13" s="72"/>
      <c r="C13" s="151"/>
      <c r="D13" s="152"/>
      <c r="E13" s="76"/>
    </row>
    <row r="14" spans="1:5" ht="18" customHeight="1">
      <c r="A14" s="71"/>
      <c r="B14" s="72"/>
      <c r="C14" s="151"/>
      <c r="D14" s="152"/>
      <c r="E14" s="76"/>
    </row>
    <row r="15" spans="1:5" ht="18" customHeight="1">
      <c r="A15" s="71"/>
      <c r="B15" s="72"/>
      <c r="C15" s="151"/>
      <c r="D15" s="152"/>
      <c r="E15" s="76"/>
    </row>
    <row r="16" spans="1:5" ht="18" customHeight="1">
      <c r="A16" s="71"/>
      <c r="B16" s="72"/>
      <c r="C16" s="151"/>
      <c r="D16" s="152"/>
      <c r="E16" s="76"/>
    </row>
    <row r="17" spans="1:5" ht="18" customHeight="1">
      <c r="A17" s="71"/>
      <c r="B17" s="72"/>
      <c r="C17" s="151"/>
      <c r="D17" s="152"/>
      <c r="E17" s="76"/>
    </row>
    <row r="18" spans="1:5" ht="18" customHeight="1">
      <c r="A18" s="71"/>
      <c r="B18" s="72"/>
      <c r="C18" s="151"/>
      <c r="D18" s="152"/>
      <c r="E18" s="76"/>
    </row>
    <row r="19" spans="1:5" ht="18" customHeight="1">
      <c r="A19" s="71"/>
      <c r="B19" s="72"/>
      <c r="C19" s="151"/>
      <c r="D19" s="152"/>
      <c r="E19" s="76"/>
    </row>
    <row r="20" spans="1:5" ht="18" customHeight="1" thickBot="1">
      <c r="A20" s="77"/>
      <c r="B20" s="54"/>
      <c r="C20" s="158"/>
      <c r="D20" s="159"/>
      <c r="E20" s="78"/>
    </row>
    <row r="21" spans="4:5" ht="18" customHeight="1" thickBot="1">
      <c r="D21" s="2" t="s">
        <v>57</v>
      </c>
      <c r="E21" s="82"/>
    </row>
    <row r="24" spans="1:5" ht="18.75">
      <c r="A24" s="134" t="s">
        <v>58</v>
      </c>
      <c r="B24" s="134"/>
      <c r="C24" s="134"/>
      <c r="D24" s="134"/>
      <c r="E24" s="134"/>
    </row>
    <row r="25" spans="1:5" ht="42" customHeight="1">
      <c r="A25" s="157" t="s">
        <v>59</v>
      </c>
      <c r="B25" s="157"/>
      <c r="C25" s="157"/>
      <c r="D25" s="157"/>
      <c r="E25" s="157"/>
    </row>
    <row r="26" ht="13.5" thickBot="1"/>
    <row r="27" spans="1:5" s="24" customFormat="1" ht="25.5">
      <c r="A27" s="25" t="s">
        <v>60</v>
      </c>
      <c r="B27" s="153" t="s">
        <v>61</v>
      </c>
      <c r="C27" s="154"/>
      <c r="D27" s="26" t="s">
        <v>170</v>
      </c>
      <c r="E27" s="27" t="s">
        <v>50</v>
      </c>
    </row>
    <row r="28" spans="1:5" ht="12.75" customHeight="1">
      <c r="A28" s="15"/>
      <c r="B28" s="155"/>
      <c r="C28" s="156"/>
      <c r="D28" s="32"/>
      <c r="E28" s="20"/>
    </row>
    <row r="29" spans="1:5" ht="18" customHeight="1">
      <c r="A29" s="107" t="s">
        <v>171</v>
      </c>
      <c r="B29" s="148" t="s">
        <v>171</v>
      </c>
      <c r="C29" s="149"/>
      <c r="D29" s="108" t="s">
        <v>171</v>
      </c>
      <c r="E29" s="109" t="s">
        <v>171</v>
      </c>
    </row>
    <row r="30" spans="1:5" ht="18" customHeight="1">
      <c r="A30" s="71"/>
      <c r="B30" s="150"/>
      <c r="C30" s="149"/>
      <c r="D30" s="80"/>
      <c r="E30" s="73"/>
    </row>
    <row r="31" spans="1:5" ht="18" customHeight="1">
      <c r="A31" s="71"/>
      <c r="B31" s="150"/>
      <c r="C31" s="149"/>
      <c r="D31" s="80"/>
      <c r="E31" s="73"/>
    </row>
    <row r="32" spans="1:5" ht="18" customHeight="1">
      <c r="A32" s="71"/>
      <c r="B32" s="150"/>
      <c r="C32" s="149"/>
      <c r="D32" s="80"/>
      <c r="E32" s="73"/>
    </row>
    <row r="33" spans="1:5" ht="18" customHeight="1">
      <c r="A33" s="71"/>
      <c r="B33" s="150"/>
      <c r="C33" s="149"/>
      <c r="D33" s="80"/>
      <c r="E33" s="73"/>
    </row>
    <row r="34" spans="1:5" ht="18" customHeight="1">
      <c r="A34" s="71"/>
      <c r="B34" s="150"/>
      <c r="C34" s="149"/>
      <c r="D34" s="80"/>
      <c r="E34" s="73"/>
    </row>
    <row r="35" spans="1:5" ht="18" customHeight="1" thickBot="1">
      <c r="A35" s="77"/>
      <c r="B35" s="146"/>
      <c r="C35" s="147"/>
      <c r="D35" s="81"/>
      <c r="E35" s="74"/>
    </row>
    <row r="36" spans="4:5" ht="24" customHeight="1" thickBot="1">
      <c r="D36" s="2" t="s">
        <v>57</v>
      </c>
      <c r="E36" s="110" t="s">
        <v>171</v>
      </c>
    </row>
  </sheetData>
  <sheetProtection sheet="1" objects="1" scenarios="1" selectLockedCells="1"/>
  <mergeCells count="30">
    <mergeCell ref="C14:D14"/>
    <mergeCell ref="C8:D8"/>
    <mergeCell ref="C9:D9"/>
    <mergeCell ref="A1:E1"/>
    <mergeCell ref="A24:E24"/>
    <mergeCell ref="A25:E25"/>
    <mergeCell ref="C20:D20"/>
    <mergeCell ref="C11:D11"/>
    <mergeCell ref="C12:D12"/>
    <mergeCell ref="A2:E2"/>
    <mergeCell ref="C4:D4"/>
    <mergeCell ref="C5:D5"/>
    <mergeCell ref="C6:D6"/>
    <mergeCell ref="C7:D7"/>
    <mergeCell ref="B27:C27"/>
    <mergeCell ref="B28:C28"/>
    <mergeCell ref="C19:D19"/>
    <mergeCell ref="C18:D18"/>
    <mergeCell ref="C10:D10"/>
    <mergeCell ref="C13:D13"/>
    <mergeCell ref="C15:D15"/>
    <mergeCell ref="C16:D16"/>
    <mergeCell ref="C17:D17"/>
    <mergeCell ref="B35:C35"/>
    <mergeCell ref="B29:C29"/>
    <mergeCell ref="B30:C30"/>
    <mergeCell ref="B31:C31"/>
    <mergeCell ref="B32:C32"/>
    <mergeCell ref="B33:C33"/>
    <mergeCell ref="B34:C34"/>
  </mergeCells>
  <printOptions/>
  <pageMargins left="0.75" right="0.75" top="1" bottom="1" header="0.5" footer="0.5"/>
  <pageSetup orientation="portrait" scale="93"/>
  <headerFooter alignWithMargins="0">
    <oddFooter>&amp;L&amp;"Arial,Italic"&amp;8Catch-A-Calf Records&amp;R&amp;"Arial,Italic"&amp;8Other Expenses</oddFooter>
  </headerFooter>
</worksheet>
</file>

<file path=xl/worksheets/sheet7.xml><?xml version="1.0" encoding="utf-8"?>
<worksheet xmlns="http://schemas.openxmlformats.org/spreadsheetml/2006/main" xmlns:r="http://schemas.openxmlformats.org/officeDocument/2006/relationships">
  <sheetPr>
    <tabColor indexed="42"/>
  </sheetPr>
  <dimension ref="A1:E50"/>
  <sheetViews>
    <sheetView zoomScaleSheetLayoutView="100" zoomScalePageLayoutView="0" workbookViewId="0" topLeftCell="A1">
      <selection activeCell="D26" sqref="D26"/>
    </sheetView>
  </sheetViews>
  <sheetFormatPr defaultColWidth="9.140625" defaultRowHeight="12.75"/>
  <cols>
    <col min="1" max="1" width="15.421875" style="1" customWidth="1"/>
    <col min="2" max="2" width="47.7109375" style="1" customWidth="1"/>
    <col min="3" max="4" width="12.421875" style="1" customWidth="1"/>
    <col min="5" max="16384" width="9.140625" style="1" customWidth="1"/>
  </cols>
  <sheetData>
    <row r="1" spans="1:4" ht="19.5">
      <c r="A1" s="134" t="s">
        <v>113</v>
      </c>
      <c r="B1" s="134"/>
      <c r="C1" s="134"/>
      <c r="D1" s="134"/>
    </row>
    <row r="2" spans="1:4" ht="41.25" customHeight="1">
      <c r="A2" s="137" t="s">
        <v>152</v>
      </c>
      <c r="B2" s="137"/>
      <c r="C2" s="137"/>
      <c r="D2" s="137"/>
    </row>
    <row r="3" ht="13.5" thickBot="1"/>
    <row r="4" spans="1:4" s="28" customFormat="1" ht="38.25">
      <c r="A4" s="25" t="s">
        <v>9</v>
      </c>
      <c r="B4" s="26" t="s">
        <v>114</v>
      </c>
      <c r="C4" s="26" t="s">
        <v>116</v>
      </c>
      <c r="D4" s="27" t="s">
        <v>115</v>
      </c>
    </row>
    <row r="5" spans="1:5" ht="12.75">
      <c r="A5" s="117">
        <v>42887</v>
      </c>
      <c r="B5" s="115" t="s">
        <v>182</v>
      </c>
      <c r="C5" s="115">
        <v>10</v>
      </c>
      <c r="D5" s="118">
        <v>15</v>
      </c>
      <c r="E5" s="9"/>
    </row>
    <row r="6" spans="1:5" ht="12.75">
      <c r="A6" s="117">
        <v>42887</v>
      </c>
      <c r="B6" s="115" t="s">
        <v>183</v>
      </c>
      <c r="C6" s="115">
        <v>5</v>
      </c>
      <c r="D6" s="118">
        <v>15</v>
      </c>
      <c r="E6" s="9"/>
    </row>
    <row r="7" spans="1:5" ht="18" customHeight="1">
      <c r="A7" s="83"/>
      <c r="B7" s="72"/>
      <c r="C7" s="72"/>
      <c r="D7" s="84"/>
      <c r="E7" s="9"/>
    </row>
    <row r="8" spans="1:5" ht="18" customHeight="1">
      <c r="A8" s="83"/>
      <c r="B8" s="72"/>
      <c r="C8" s="72"/>
      <c r="D8" s="84"/>
      <c r="E8" s="9"/>
    </row>
    <row r="9" spans="1:5" ht="18" customHeight="1">
      <c r="A9" s="83"/>
      <c r="B9" s="72"/>
      <c r="C9" s="72"/>
      <c r="D9" s="84"/>
      <c r="E9" s="9"/>
    </row>
    <row r="10" spans="1:5" ht="18" customHeight="1">
      <c r="A10" s="83"/>
      <c r="B10" s="72"/>
      <c r="C10" s="72"/>
      <c r="D10" s="84"/>
      <c r="E10" s="9"/>
    </row>
    <row r="11" spans="1:5" ht="18" customHeight="1">
      <c r="A11" s="83"/>
      <c r="B11" s="72"/>
      <c r="C11" s="72"/>
      <c r="D11" s="84"/>
      <c r="E11" s="9"/>
    </row>
    <row r="12" spans="1:5" ht="18" customHeight="1">
      <c r="A12" s="83"/>
      <c r="B12" s="72"/>
      <c r="C12" s="72"/>
      <c r="D12" s="84"/>
      <c r="E12" s="9"/>
    </row>
    <row r="13" spans="1:5" ht="18" customHeight="1">
      <c r="A13" s="83"/>
      <c r="B13" s="72"/>
      <c r="C13" s="72"/>
      <c r="D13" s="84"/>
      <c r="E13" s="9"/>
    </row>
    <row r="14" spans="1:5" ht="18" customHeight="1">
      <c r="A14" s="83"/>
      <c r="B14" s="72"/>
      <c r="C14" s="72"/>
      <c r="D14" s="84"/>
      <c r="E14" s="9"/>
    </row>
    <row r="15" spans="1:5" ht="18" customHeight="1">
      <c r="A15" s="83"/>
      <c r="B15" s="72"/>
      <c r="C15" s="72"/>
      <c r="D15" s="84"/>
      <c r="E15" s="9"/>
    </row>
    <row r="16" spans="1:5" ht="18" customHeight="1">
      <c r="A16" s="83"/>
      <c r="B16" s="72"/>
      <c r="C16" s="72"/>
      <c r="D16" s="84"/>
      <c r="E16" s="9"/>
    </row>
    <row r="17" spans="1:5" ht="18" customHeight="1">
      <c r="A17" s="83"/>
      <c r="B17" s="72"/>
      <c r="C17" s="72"/>
      <c r="D17" s="84"/>
      <c r="E17" s="9"/>
    </row>
    <row r="18" spans="1:5" ht="18" customHeight="1">
      <c r="A18" s="83"/>
      <c r="B18" s="72"/>
      <c r="C18" s="72"/>
      <c r="D18" s="84"/>
      <c r="E18" s="9"/>
    </row>
    <row r="19" spans="1:5" ht="18" customHeight="1">
      <c r="A19" s="83"/>
      <c r="B19" s="72"/>
      <c r="C19" s="72"/>
      <c r="D19" s="84"/>
      <c r="E19" s="9"/>
    </row>
    <row r="20" spans="1:5" ht="18" customHeight="1">
      <c r="A20" s="83"/>
      <c r="B20" s="72"/>
      <c r="C20" s="72"/>
      <c r="D20" s="84"/>
      <c r="E20" s="9"/>
    </row>
    <row r="21" spans="1:5" ht="18" customHeight="1">
      <c r="A21" s="83"/>
      <c r="B21" s="72"/>
      <c r="C21" s="72"/>
      <c r="D21" s="84"/>
      <c r="E21" s="9"/>
    </row>
    <row r="22" spans="1:5" ht="18" customHeight="1">
      <c r="A22" s="83"/>
      <c r="B22" s="72"/>
      <c r="C22" s="72"/>
      <c r="D22" s="84"/>
      <c r="E22" s="9"/>
    </row>
    <row r="23" spans="1:5" ht="18" customHeight="1">
      <c r="A23" s="83"/>
      <c r="B23" s="72"/>
      <c r="C23" s="72"/>
      <c r="D23" s="84"/>
      <c r="E23" s="9"/>
    </row>
    <row r="24" spans="1:5" ht="18" customHeight="1">
      <c r="A24" s="83"/>
      <c r="B24" s="72"/>
      <c r="C24" s="72"/>
      <c r="D24" s="84"/>
      <c r="E24" s="9"/>
    </row>
    <row r="25" spans="1:5" ht="18" customHeight="1">
      <c r="A25" s="83"/>
      <c r="B25" s="72"/>
      <c r="C25" s="72"/>
      <c r="D25" s="84"/>
      <c r="E25" s="9"/>
    </row>
    <row r="26" spans="1:5" ht="18" customHeight="1">
      <c r="A26" s="83"/>
      <c r="B26" s="72"/>
      <c r="C26" s="72"/>
      <c r="D26" s="84"/>
      <c r="E26" s="9"/>
    </row>
    <row r="27" spans="1:5" ht="18" customHeight="1">
      <c r="A27" s="83"/>
      <c r="B27" s="72"/>
      <c r="C27" s="72"/>
      <c r="D27" s="84"/>
      <c r="E27" s="9"/>
    </row>
    <row r="28" spans="1:5" ht="18" customHeight="1">
      <c r="A28" s="83"/>
      <c r="B28" s="72"/>
      <c r="C28" s="72"/>
      <c r="D28" s="84"/>
      <c r="E28" s="9"/>
    </row>
    <row r="29" spans="1:5" ht="18" customHeight="1">
      <c r="A29" s="83"/>
      <c r="B29" s="72"/>
      <c r="C29" s="72"/>
      <c r="D29" s="84"/>
      <c r="E29" s="9"/>
    </row>
    <row r="30" spans="1:5" ht="18" customHeight="1">
      <c r="A30" s="83"/>
      <c r="B30" s="72"/>
      <c r="C30" s="72"/>
      <c r="D30" s="84"/>
      <c r="E30" s="9"/>
    </row>
    <row r="31" spans="1:5" ht="18" customHeight="1">
      <c r="A31" s="83"/>
      <c r="B31" s="72"/>
      <c r="C31" s="72"/>
      <c r="D31" s="84"/>
      <c r="E31" s="9"/>
    </row>
    <row r="32" spans="1:5" ht="18" customHeight="1">
      <c r="A32" s="83"/>
      <c r="B32" s="72"/>
      <c r="C32" s="72"/>
      <c r="D32" s="84"/>
      <c r="E32" s="9"/>
    </row>
    <row r="33" spans="1:5" ht="18" customHeight="1">
      <c r="A33" s="83"/>
      <c r="B33" s="72"/>
      <c r="C33" s="72"/>
      <c r="D33" s="84"/>
      <c r="E33" s="9"/>
    </row>
    <row r="34" spans="1:5" ht="18" customHeight="1">
      <c r="A34" s="83"/>
      <c r="B34" s="72"/>
      <c r="C34" s="72"/>
      <c r="D34" s="84"/>
      <c r="E34" s="9"/>
    </row>
    <row r="35" spans="1:5" ht="18" customHeight="1">
      <c r="A35" s="83"/>
      <c r="B35" s="72"/>
      <c r="C35" s="72"/>
      <c r="D35" s="84"/>
      <c r="E35" s="9"/>
    </row>
    <row r="36" spans="1:5" ht="18" customHeight="1">
      <c r="A36" s="83"/>
      <c r="B36" s="72"/>
      <c r="C36" s="72"/>
      <c r="D36" s="84"/>
      <c r="E36" s="9"/>
    </row>
    <row r="37" spans="1:5" ht="12.75">
      <c r="A37" s="9"/>
      <c r="B37" s="9"/>
      <c r="C37" s="9"/>
      <c r="D37" s="9"/>
      <c r="E37" s="9"/>
    </row>
    <row r="38" spans="1:5" ht="12.75">
      <c r="A38" s="9"/>
      <c r="B38" s="9"/>
      <c r="C38" s="9"/>
      <c r="D38" s="9"/>
      <c r="E38" s="9"/>
    </row>
    <row r="39" spans="1:5" ht="12.75">
      <c r="A39" s="9"/>
      <c r="B39" s="9"/>
      <c r="C39" s="9"/>
      <c r="D39" s="9"/>
      <c r="E39" s="9"/>
    </row>
    <row r="40" spans="1:5" ht="12.75">
      <c r="A40" s="9"/>
      <c r="B40" s="9"/>
      <c r="C40" s="9"/>
      <c r="D40" s="9"/>
      <c r="E40" s="9"/>
    </row>
    <row r="41" spans="1:5" ht="12.75">
      <c r="A41" s="9"/>
      <c r="B41" s="9"/>
      <c r="C41" s="9"/>
      <c r="D41" s="9"/>
      <c r="E41" s="9"/>
    </row>
    <row r="42" spans="1:5" ht="12.75">
      <c r="A42" s="9"/>
      <c r="B42" s="9"/>
      <c r="C42" s="9"/>
      <c r="D42" s="9"/>
      <c r="E42" s="9"/>
    </row>
    <row r="43" spans="1:5" ht="12.75">
      <c r="A43" s="9"/>
      <c r="B43" s="9"/>
      <c r="C43" s="9"/>
      <c r="D43" s="9"/>
      <c r="E43" s="9"/>
    </row>
    <row r="44" spans="1:5" ht="12.75">
      <c r="A44" s="9"/>
      <c r="B44" s="9"/>
      <c r="C44" s="9"/>
      <c r="D44" s="9"/>
      <c r="E44" s="9"/>
    </row>
    <row r="45" spans="1:5" ht="12.75">
      <c r="A45" s="9"/>
      <c r="B45" s="9"/>
      <c r="C45" s="9"/>
      <c r="D45" s="9"/>
      <c r="E45" s="9"/>
    </row>
    <row r="46" spans="1:5" ht="12.75">
      <c r="A46" s="9"/>
      <c r="B46" s="9"/>
      <c r="C46" s="9"/>
      <c r="D46" s="9"/>
      <c r="E46" s="9"/>
    </row>
    <row r="47" spans="1:5" ht="12.75">
      <c r="A47" s="9"/>
      <c r="B47" s="9"/>
      <c r="C47" s="9"/>
      <c r="D47" s="9"/>
      <c r="E47" s="9"/>
    </row>
    <row r="48" spans="1:5" ht="12.75">
      <c r="A48" s="9"/>
      <c r="B48" s="9"/>
      <c r="C48" s="9"/>
      <c r="D48" s="9"/>
      <c r="E48" s="9"/>
    </row>
    <row r="49" spans="1:5" ht="12.75">
      <c r="A49" s="9"/>
      <c r="B49" s="9"/>
      <c r="C49" s="9"/>
      <c r="D49" s="9"/>
      <c r="E49" s="9"/>
    </row>
    <row r="50" spans="1:5" ht="12.75">
      <c r="A50" s="9"/>
      <c r="B50" s="9"/>
      <c r="C50" s="9"/>
      <c r="D50" s="9"/>
      <c r="E50" s="9"/>
    </row>
  </sheetData>
  <sheetProtection sheet="1" objects="1" scenarios="1" selectLockedCells="1"/>
  <mergeCells count="2">
    <mergeCell ref="A1:D1"/>
    <mergeCell ref="A2:D2"/>
  </mergeCells>
  <printOptions/>
  <pageMargins left="0.75" right="0.75" top="1" bottom="1" header="0.5" footer="0.5"/>
  <pageSetup orientation="portrait" scale="94"/>
  <headerFooter alignWithMargins="0">
    <oddFooter xml:space="preserve">&amp;L&amp;"Arial,Italic"&amp;8Catch-A-Calf Records&amp;R&amp;"Arial,Italic"&amp;8Feed Change&amp;"Arial,Regular"&amp;10 </oddFooter>
  </headerFooter>
  <legacyDrawing r:id="rId2"/>
</worksheet>
</file>

<file path=xl/worksheets/sheet8.xml><?xml version="1.0" encoding="utf-8"?>
<worksheet xmlns="http://schemas.openxmlformats.org/spreadsheetml/2006/main" xmlns:r="http://schemas.openxmlformats.org/officeDocument/2006/relationships">
  <sheetPr>
    <tabColor indexed="43"/>
  </sheetPr>
  <dimension ref="A1:I23"/>
  <sheetViews>
    <sheetView zoomScalePageLayoutView="0" workbookViewId="0" topLeftCell="A1">
      <selection activeCell="D11" sqref="D11"/>
    </sheetView>
  </sheetViews>
  <sheetFormatPr defaultColWidth="9.140625" defaultRowHeight="12.75"/>
  <cols>
    <col min="1" max="5" width="13.421875" style="1" customWidth="1"/>
    <col min="6" max="6" width="14.7109375" style="1" customWidth="1"/>
    <col min="7" max="9" width="13.421875" style="1" customWidth="1"/>
    <col min="10" max="16384" width="9.140625" style="1" customWidth="1"/>
  </cols>
  <sheetData>
    <row r="1" spans="1:9" ht="19.5">
      <c r="A1" s="134" t="s">
        <v>80</v>
      </c>
      <c r="B1" s="134"/>
      <c r="C1" s="134"/>
      <c r="D1" s="134"/>
      <c r="E1" s="134"/>
      <c r="F1" s="134"/>
      <c r="G1" s="134"/>
      <c r="H1" s="134"/>
      <c r="I1" s="134"/>
    </row>
    <row r="2" spans="1:9" ht="42.75" customHeight="1">
      <c r="A2" s="166" t="s">
        <v>81</v>
      </c>
      <c r="B2" s="166"/>
      <c r="C2" s="166"/>
      <c r="D2" s="166"/>
      <c r="E2" s="166"/>
      <c r="F2" s="166"/>
      <c r="G2" s="166"/>
      <c r="H2" s="166"/>
      <c r="I2" s="166"/>
    </row>
    <row r="3" ht="13.5" thickBot="1"/>
    <row r="4" spans="1:9" s="8" customFormat="1" ht="38.25">
      <c r="A4" s="25" t="s">
        <v>82</v>
      </c>
      <c r="B4" s="26" t="s">
        <v>83</v>
      </c>
      <c r="C4" s="26" t="s">
        <v>84</v>
      </c>
      <c r="D4" s="26" t="s">
        <v>85</v>
      </c>
      <c r="E4" s="26" t="s">
        <v>86</v>
      </c>
      <c r="F4" s="26" t="s">
        <v>87</v>
      </c>
      <c r="G4" s="26" t="s">
        <v>88</v>
      </c>
      <c r="H4" s="26" t="s">
        <v>89</v>
      </c>
      <c r="I4" s="27" t="s">
        <v>90</v>
      </c>
    </row>
    <row r="5" spans="1:9" ht="21" customHeight="1">
      <c r="A5" s="86">
        <v>42861</v>
      </c>
      <c r="B5" s="87"/>
      <c r="C5" s="38"/>
      <c r="D5" s="38"/>
      <c r="E5" s="38"/>
      <c r="F5" s="38"/>
      <c r="G5" s="38"/>
      <c r="H5" s="38"/>
      <c r="I5" s="39"/>
    </row>
    <row r="6" spans="1:9" ht="21" customHeight="1">
      <c r="A6" s="88"/>
      <c r="B6" s="87"/>
      <c r="C6" s="87"/>
      <c r="D6" s="87"/>
      <c r="E6" s="87"/>
      <c r="F6" s="87"/>
      <c r="G6" s="87"/>
      <c r="H6" s="87"/>
      <c r="I6" s="89"/>
    </row>
    <row r="7" spans="1:9" ht="21" customHeight="1">
      <c r="A7" s="88"/>
      <c r="B7" s="87"/>
      <c r="C7" s="87"/>
      <c r="D7" s="87"/>
      <c r="E7" s="87"/>
      <c r="F7" s="87"/>
      <c r="G7" s="87"/>
      <c r="H7" s="87"/>
      <c r="I7" s="89"/>
    </row>
    <row r="8" spans="1:9" ht="21" customHeight="1">
      <c r="A8" s="88"/>
      <c r="B8" s="87"/>
      <c r="C8" s="87"/>
      <c r="D8" s="87"/>
      <c r="E8" s="87"/>
      <c r="F8" s="87"/>
      <c r="G8" s="87"/>
      <c r="H8" s="87"/>
      <c r="I8" s="89"/>
    </row>
    <row r="9" spans="1:9" ht="21" customHeight="1">
      <c r="A9" s="88"/>
      <c r="B9" s="87"/>
      <c r="C9" s="87"/>
      <c r="D9" s="87"/>
      <c r="E9" s="87"/>
      <c r="F9" s="87"/>
      <c r="G9" s="87"/>
      <c r="H9" s="87"/>
      <c r="I9" s="89"/>
    </row>
    <row r="10" spans="1:9" ht="21" customHeight="1">
      <c r="A10" s="88"/>
      <c r="B10" s="87"/>
      <c r="C10" s="87"/>
      <c r="D10" s="87"/>
      <c r="E10" s="87"/>
      <c r="F10" s="87"/>
      <c r="G10" s="87"/>
      <c r="H10" s="87"/>
      <c r="I10" s="89"/>
    </row>
    <row r="11" spans="1:9" ht="21" customHeight="1">
      <c r="A11" s="88"/>
      <c r="B11" s="87"/>
      <c r="C11" s="87"/>
      <c r="D11" s="87"/>
      <c r="E11" s="87"/>
      <c r="F11" s="87"/>
      <c r="G11" s="87"/>
      <c r="H11" s="87"/>
      <c r="I11" s="89"/>
    </row>
    <row r="12" spans="1:9" ht="21" customHeight="1">
      <c r="A12" s="88"/>
      <c r="B12" s="87"/>
      <c r="C12" s="87"/>
      <c r="D12" s="87"/>
      <c r="E12" s="87"/>
      <c r="F12" s="87"/>
      <c r="G12" s="87"/>
      <c r="H12" s="87"/>
      <c r="I12" s="89"/>
    </row>
    <row r="13" spans="1:9" ht="21" customHeight="1">
      <c r="A13" s="88"/>
      <c r="B13" s="87"/>
      <c r="C13" s="87"/>
      <c r="D13" s="87"/>
      <c r="E13" s="87"/>
      <c r="F13" s="87"/>
      <c r="G13" s="87"/>
      <c r="H13" s="87"/>
      <c r="I13" s="89"/>
    </row>
    <row r="14" spans="1:9" ht="21" customHeight="1">
      <c r="A14" s="88"/>
      <c r="B14" s="87"/>
      <c r="C14" s="87"/>
      <c r="D14" s="87"/>
      <c r="E14" s="87"/>
      <c r="F14" s="87"/>
      <c r="G14" s="87"/>
      <c r="H14" s="87"/>
      <c r="I14" s="89"/>
    </row>
    <row r="15" spans="1:9" ht="21" customHeight="1" thickBot="1">
      <c r="A15" s="167" t="s">
        <v>172</v>
      </c>
      <c r="B15" s="168"/>
      <c r="C15" s="168"/>
      <c r="D15" s="168"/>
      <c r="E15" s="168"/>
      <c r="F15" s="168"/>
      <c r="G15" s="168"/>
      <c r="H15" s="168"/>
      <c r="I15" s="169"/>
    </row>
    <row r="16" ht="13.5" thickBot="1"/>
    <row r="17" spans="1:8" ht="13.5" thickBot="1">
      <c r="A17" s="1" t="s">
        <v>107</v>
      </c>
      <c r="C17" s="79"/>
      <c r="F17" s="1" t="s">
        <v>110</v>
      </c>
      <c r="H17" s="79"/>
    </row>
    <row r="18" ht="13.5" thickBot="1"/>
    <row r="19" spans="1:8" ht="13.5" thickBot="1">
      <c r="A19" s="1" t="s">
        <v>108</v>
      </c>
      <c r="C19" s="79"/>
      <c r="F19" s="1" t="s">
        <v>24</v>
      </c>
      <c r="H19" s="79"/>
    </row>
    <row r="20" ht="13.5" thickBot="1"/>
    <row r="21" spans="1:8" ht="13.5" thickBot="1">
      <c r="A21" s="1" t="s">
        <v>109</v>
      </c>
      <c r="C21" s="79"/>
      <c r="F21" s="1" t="s">
        <v>111</v>
      </c>
      <c r="H21" s="79"/>
    </row>
    <row r="22" ht="13.5" thickBot="1"/>
    <row r="23" spans="1:3" ht="13.5" thickBot="1">
      <c r="A23" s="1" t="s">
        <v>112</v>
      </c>
      <c r="C23" s="79"/>
    </row>
    <row r="24" ht="12.75"/>
    <row r="25" ht="12.75"/>
  </sheetData>
  <sheetProtection sheet="1" objects="1" scenarios="1" selectLockedCells="1"/>
  <mergeCells count="3">
    <mergeCell ref="A1:I1"/>
    <mergeCell ref="A2:I2"/>
    <mergeCell ref="A15:I15"/>
  </mergeCells>
  <printOptions/>
  <pageMargins left="0.75" right="0.75" top="1" bottom="1" header="0.5" footer="0.5"/>
  <pageSetup orientation="landscape"/>
  <headerFooter alignWithMargins="0">
    <oddFooter>&amp;L&amp;"Arial,Italic"&amp;8Catch-A-Calf Records&amp;R&amp;"Arial,Italic"&amp;8Performance Summary</oddFooter>
  </headerFooter>
  <legacyDrawing r:id="rId2"/>
</worksheet>
</file>

<file path=xl/worksheets/sheet9.xml><?xml version="1.0" encoding="utf-8"?>
<worksheet xmlns="http://schemas.openxmlformats.org/spreadsheetml/2006/main" xmlns:r="http://schemas.openxmlformats.org/officeDocument/2006/relationships">
  <sheetPr>
    <tabColor indexed="45"/>
  </sheetPr>
  <dimension ref="A1:I16"/>
  <sheetViews>
    <sheetView zoomScalePageLayoutView="0" workbookViewId="0" topLeftCell="A1">
      <selection activeCell="A5" sqref="A5"/>
    </sheetView>
  </sheetViews>
  <sheetFormatPr defaultColWidth="9.140625" defaultRowHeight="12.75"/>
  <cols>
    <col min="1" max="1" width="10.421875" style="9" customWidth="1"/>
    <col min="2" max="2" width="9.140625" style="9" customWidth="1"/>
    <col min="3" max="3" width="21.421875" style="9" customWidth="1"/>
    <col min="4" max="4" width="9.140625" style="9" customWidth="1"/>
    <col min="5" max="5" width="16.00390625" style="9" customWidth="1"/>
    <col min="6" max="6" width="15.421875" style="9" customWidth="1"/>
    <col min="7" max="7" width="11.421875" style="9" customWidth="1"/>
    <col min="8" max="8" width="12.28125" style="9" customWidth="1"/>
    <col min="9" max="9" width="17.421875" style="9" customWidth="1"/>
    <col min="10" max="16384" width="9.140625" style="1" customWidth="1"/>
  </cols>
  <sheetData>
    <row r="1" spans="1:9" ht="19.5">
      <c r="A1" s="134" t="s">
        <v>62</v>
      </c>
      <c r="B1" s="134"/>
      <c r="C1" s="134"/>
      <c r="D1" s="134"/>
      <c r="E1" s="134"/>
      <c r="F1" s="134"/>
      <c r="G1" s="134"/>
      <c r="H1" s="134"/>
      <c r="I1" s="134"/>
    </row>
    <row r="2" ht="13.5" thickBot="1"/>
    <row r="3" spans="1:9" s="8" customFormat="1" ht="47.25" customHeight="1">
      <c r="A3" s="25" t="s">
        <v>9</v>
      </c>
      <c r="B3" s="26" t="s">
        <v>63</v>
      </c>
      <c r="C3" s="26" t="s">
        <v>65</v>
      </c>
      <c r="D3" s="26" t="s">
        <v>64</v>
      </c>
      <c r="E3" s="104" t="s">
        <v>160</v>
      </c>
      <c r="F3" s="26" t="s">
        <v>66</v>
      </c>
      <c r="G3" s="26" t="s">
        <v>67</v>
      </c>
      <c r="H3" s="26" t="s">
        <v>68</v>
      </c>
      <c r="I3" s="27" t="s">
        <v>69</v>
      </c>
    </row>
    <row r="4" spans="1:9" s="8" customFormat="1" ht="25.5" customHeight="1">
      <c r="A4" s="123" t="s">
        <v>70</v>
      </c>
      <c r="B4" s="124">
        <v>5001</v>
      </c>
      <c r="C4" s="124" t="s">
        <v>72</v>
      </c>
      <c r="D4" s="124" t="s">
        <v>71</v>
      </c>
      <c r="E4" s="124" t="s">
        <v>73</v>
      </c>
      <c r="F4" s="124" t="s">
        <v>76</v>
      </c>
      <c r="G4" s="124" t="s">
        <v>74</v>
      </c>
      <c r="H4" s="125" t="s">
        <v>75</v>
      </c>
      <c r="I4" s="126" t="s">
        <v>77</v>
      </c>
    </row>
    <row r="5" spans="1:9" ht="33" customHeight="1">
      <c r="A5" s="71"/>
      <c r="B5" s="72"/>
      <c r="C5" s="72"/>
      <c r="D5" s="72"/>
      <c r="E5" s="72"/>
      <c r="F5" s="72"/>
      <c r="G5" s="72"/>
      <c r="H5" s="72"/>
      <c r="I5" s="84"/>
    </row>
    <row r="6" spans="1:9" ht="33" customHeight="1">
      <c r="A6" s="71"/>
      <c r="B6" s="72"/>
      <c r="C6" s="72"/>
      <c r="D6" s="72"/>
      <c r="E6" s="72"/>
      <c r="F6" s="72"/>
      <c r="G6" s="72"/>
      <c r="H6" s="72"/>
      <c r="I6" s="84"/>
    </row>
    <row r="7" spans="1:9" ht="33" customHeight="1">
      <c r="A7" s="71"/>
      <c r="B7" s="72"/>
      <c r="C7" s="72"/>
      <c r="D7" s="72"/>
      <c r="E7" s="72"/>
      <c r="F7" s="72"/>
      <c r="G7" s="72"/>
      <c r="H7" s="72"/>
      <c r="I7" s="84"/>
    </row>
    <row r="8" spans="1:9" ht="33" customHeight="1">
      <c r="A8" s="71"/>
      <c r="B8" s="72"/>
      <c r="C8" s="72"/>
      <c r="D8" s="72"/>
      <c r="E8" s="72"/>
      <c r="F8" s="72"/>
      <c r="G8" s="72"/>
      <c r="H8" s="72"/>
      <c r="I8" s="84"/>
    </row>
    <row r="9" spans="1:9" ht="33" customHeight="1">
      <c r="A9" s="71"/>
      <c r="B9" s="72"/>
      <c r="C9" s="72"/>
      <c r="D9" s="72"/>
      <c r="E9" s="72"/>
      <c r="F9" s="72"/>
      <c r="G9" s="72"/>
      <c r="H9" s="72"/>
      <c r="I9" s="84"/>
    </row>
    <row r="10" spans="1:9" ht="33" customHeight="1">
      <c r="A10" s="71"/>
      <c r="B10" s="72"/>
      <c r="C10" s="72"/>
      <c r="D10" s="72"/>
      <c r="E10" s="72"/>
      <c r="F10" s="72"/>
      <c r="G10" s="72"/>
      <c r="H10" s="72"/>
      <c r="I10" s="84"/>
    </row>
    <row r="11" spans="1:9" ht="33" customHeight="1">
      <c r="A11" s="71"/>
      <c r="B11" s="72"/>
      <c r="C11" s="72"/>
      <c r="D11" s="72"/>
      <c r="E11" s="72"/>
      <c r="F11" s="72"/>
      <c r="G11" s="72"/>
      <c r="H11" s="72"/>
      <c r="I11" s="84"/>
    </row>
    <row r="12" spans="1:9" ht="33" customHeight="1">
      <c r="A12" s="71"/>
      <c r="B12" s="72"/>
      <c r="C12" s="72"/>
      <c r="D12" s="72"/>
      <c r="E12" s="72"/>
      <c r="F12" s="72"/>
      <c r="G12" s="72"/>
      <c r="H12" s="72"/>
      <c r="I12" s="84"/>
    </row>
    <row r="13" spans="1:9" ht="33" customHeight="1">
      <c r="A13" s="71"/>
      <c r="B13" s="72"/>
      <c r="C13" s="72"/>
      <c r="D13" s="72"/>
      <c r="E13" s="72"/>
      <c r="F13" s="72"/>
      <c r="G13" s="72"/>
      <c r="H13" s="72"/>
      <c r="I13" s="84"/>
    </row>
    <row r="14" spans="1:9" ht="33" customHeight="1">
      <c r="A14" s="71"/>
      <c r="B14" s="72"/>
      <c r="C14" s="72"/>
      <c r="D14" s="72"/>
      <c r="E14" s="72"/>
      <c r="F14" s="72"/>
      <c r="G14" s="72"/>
      <c r="H14" s="72"/>
      <c r="I14" s="84"/>
    </row>
    <row r="15" spans="1:9" ht="33" customHeight="1">
      <c r="A15" s="71"/>
      <c r="B15" s="72"/>
      <c r="C15" s="72"/>
      <c r="D15" s="72"/>
      <c r="E15" s="72"/>
      <c r="F15" s="72"/>
      <c r="G15" s="72"/>
      <c r="H15" s="72"/>
      <c r="I15" s="84"/>
    </row>
    <row r="16" spans="1:9" ht="33" customHeight="1" thickBot="1">
      <c r="A16" s="77"/>
      <c r="B16" s="54"/>
      <c r="C16" s="54"/>
      <c r="D16" s="54"/>
      <c r="E16" s="54"/>
      <c r="F16" s="54"/>
      <c r="G16" s="54"/>
      <c r="H16" s="54"/>
      <c r="I16" s="85"/>
    </row>
  </sheetData>
  <sheetProtection sheet="1" objects="1" scenarios="1" selectLockedCells="1"/>
  <mergeCells count="1">
    <mergeCell ref="A1:I1"/>
  </mergeCells>
  <printOptions/>
  <pageMargins left="0.75" right="0.75" top="1" bottom="0.5" header="0.5" footer="0.5"/>
  <pageSetup orientation="landscape"/>
  <headerFooter alignWithMargins="0">
    <oddFooter>&amp;L&amp;"Arial,Italic"&amp;8Catch-A-Calf Records&amp;R&amp;"Arial,Italic"&amp;8Treatment Record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College of Agricultural Sciences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jcelina</dc:creator>
  <cp:keywords/>
  <dc:description/>
  <cp:lastModifiedBy>Microsoft Office User</cp:lastModifiedBy>
  <cp:lastPrinted>2009-12-29T16:52:27Z</cp:lastPrinted>
  <dcterms:created xsi:type="dcterms:W3CDTF">2005-02-23T03:46:40Z</dcterms:created>
  <dcterms:modified xsi:type="dcterms:W3CDTF">2017-04-03T17:56:18Z</dcterms:modified>
  <cp:category/>
  <cp:version/>
  <cp:contentType/>
  <cp:contentStatus/>
</cp:coreProperties>
</file>